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법인\예결산추경사업실적\2025년\2025년 결산추경\"/>
    </mc:Choice>
  </mc:AlternateContent>
  <bookViews>
    <workbookView xWindow="-105" yWindow="-105" windowWidth="23250" windowHeight="12450"/>
  </bookViews>
  <sheets>
    <sheet name="총괄내역서" sheetId="67" r:id="rId1"/>
  </sheets>
  <definedNames>
    <definedName name="_xlnm.Print_Area" localSheetId="0">총괄내역서!$A$1:$E$27</definedName>
  </definedNames>
  <calcPr calcId="162913"/>
</workbook>
</file>

<file path=xl/calcChain.xml><?xml version="1.0" encoding="utf-8"?>
<calcChain xmlns="http://schemas.openxmlformats.org/spreadsheetml/2006/main">
  <c r="C15" i="67" l="1"/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<sst xmlns="http://schemas.openxmlformats.org/spreadsheetml/2006/main" count="51" uniqueCount="46">
  <si>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</si>
  <si>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</si>
  <si>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</si>
  <si>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</si>
  <si>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</si>
  <si>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</si>
  <si>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</si>
  <si>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</si>
  <si>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</si>
  <si>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</si>
  <si>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</si>
  <si>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</si>
  <si>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</si>
  <si>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</si>
  <si>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</si>
  <si>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</si>
  <si>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</si>
  <si>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</si>
  <si>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</si>
  <si>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</si>
  <si>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</si>
  <si>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</si>
  <si>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</si>
  <si>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</si>
  <si>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</si>
  <si>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</si>
  <si>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</si>
  <si>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</si>
  <si>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</si>
  <si>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</si>
  <si>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</si>
  <si>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</si>
  <si>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</si>
  <si>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</si>
  <si>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</si>
  <si>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</si>
  <si>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</si>
  <si>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</si>
  <si>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</si>
  <si>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</si>
  <si>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</si>
  <si>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2025년 참좋은우리집 결산추경 세입·세출 예산 총괄내역서</t>
    <phoneticPr fontId="2" type="noConversion"/>
  </si>
  <si>
    <t>1차추경(A)</t>
    <phoneticPr fontId="2" type="noConversion"/>
  </si>
  <si>
    <t>결산추경(B)</t>
    <phoneticPr fontId="2" type="noConversion"/>
  </si>
  <si>
    <t>1차추경(A)</t>
    <phoneticPr fontId="2" type="noConversion"/>
  </si>
  <si>
    <t>결산추경(B)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</si>
</sst>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topLeftCell="A7" zoomScaleNormal="100" zoomScaleSheetLayoutView="100" workbookViewId="0">
      <selection activeCell="G18" sqref="G18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289547000</v>
      </c>
      <c r="D5" s="13">
        <f>SUM(D6:D11)</f>
        <v>289547000</v>
      </c>
      <c r="E5" s="14">
        <f>D5-C5</f>
        <v>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25200000</v>
      </c>
      <c r="D6" s="17">
        <v>25200000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223125680</v>
      </c>
      <c r="D7" s="6">
        <v>223122320</v>
      </c>
      <c r="E7" s="18">
        <f t="shared" ref="E7:E11" si="0">D7-C7</f>
        <v>-3360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17600000</v>
      </c>
      <c r="D8" s="17">
        <v>17600000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18658245</v>
      </c>
      <c r="D10" s="31">
        <v>18658245</v>
      </c>
      <c r="E10" s="18">
        <f t="shared" si="0"/>
        <v>0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2563075</v>
      </c>
      <c r="D11" s="7">
        <v>2566435</v>
      </c>
      <c r="E11" s="22">
        <f t="shared" si="0"/>
        <v>3360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44</v>
      </c>
      <c r="D14" s="32" t="s">
        <v>45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f>SUM(C16:C27)</f>
        <v>289547000</v>
      </c>
      <c r="D15" s="27">
        <f>SUM(D16:D27)</f>
        <v>289547000</v>
      </c>
      <c r="E15" s="14">
        <f>D15-C15</f>
        <v>0</v>
      </c>
      <c r="F15" s="3"/>
    </row>
    <row r="16" spans="1:10" s="1" customFormat="1" ht="21" customHeight="1" x14ac:dyDescent="0.15">
      <c r="A16" s="44" t="s">
        <v>28</v>
      </c>
      <c r="B16" s="19" t="s">
        <v>29</v>
      </c>
      <c r="C16" s="6">
        <v>217135970</v>
      </c>
      <c r="D16" s="6">
        <v>213396680</v>
      </c>
      <c r="E16" s="35">
        <f t="shared" ref="E16:E27" si="1">D16-C16</f>
        <v>-3739290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12310000</v>
      </c>
      <c r="D18" s="6">
        <v>10960000</v>
      </c>
      <c r="E18" s="33">
        <f t="shared" si="1"/>
        <v>-1350000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3700000</v>
      </c>
      <c r="D19" s="6">
        <v>7200000</v>
      </c>
      <c r="E19" s="33">
        <f t="shared" si="1"/>
        <v>3500000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22000000</v>
      </c>
      <c r="D20" s="6">
        <v>23100000</v>
      </c>
      <c r="E20" s="33">
        <f t="shared" si="1"/>
        <v>1100000</v>
      </c>
    </row>
    <row r="21" spans="1:7" s="1" customFormat="1" ht="21" customHeight="1" x14ac:dyDescent="0.15">
      <c r="A21" s="45"/>
      <c r="B21" s="16" t="s">
        <v>21</v>
      </c>
      <c r="C21" s="6">
        <v>17740000</v>
      </c>
      <c r="D21" s="6">
        <v>17740000</v>
      </c>
      <c r="E21" s="33">
        <f t="shared" si="1"/>
        <v>0</v>
      </c>
    </row>
    <row r="22" spans="1:7" s="1" customFormat="1" ht="21" customHeight="1" x14ac:dyDescent="0.15">
      <c r="A22" s="46"/>
      <c r="B22" s="16" t="s">
        <v>33</v>
      </c>
      <c r="C22" s="6">
        <v>7000000</v>
      </c>
      <c r="D22" s="6">
        <v>7000000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9171030</v>
      </c>
      <c r="D27" s="7">
        <v>9660320</v>
      </c>
      <c r="E27" s="34">
        <f t="shared" si="1"/>
        <v>489290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  <row r="38" spans="3:3" x14ac:dyDescent="0.15">
      <c r="C38" s="9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&amp;R참좋은우리집(2025.12.05)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2025-12-13T08:30:05Z</cp:lastPrinted>
  <dcterms:created xsi:type="dcterms:W3CDTF">2013-11-13T01:12:46Z</dcterms:created>
  <dcterms:modified xsi:type="dcterms:W3CDTF">2026-03-17T05:56:48Z</dcterms:modified>
</cp:coreProperties>
</file>