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20"/>
  </bookViews>
  <sheets>
    <sheet name="총괄내역서" sheetId="67" r:id="rId1"/>
  </sheets>
  <definedNames>
    <definedName name="_xlnm.Print_Area" localSheetId="0">총괄내역서!$A$1:$E$27</definedName>
  </definedNames>
  <calcPr calcId="162913"/>
</workbook>
</file>

<file path=xl/calcChain.xml><?xml version="1.0" encoding="utf-8"?>
<calcChain xmlns="http://schemas.openxmlformats.org/spreadsheetml/2006/main">
  <c r="C15" i="67" l="1"/>
  <c r="C5" i="67" l="1"/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  <c r="F15" i="67" l="1"/>
</calcChain>
</file>

<file path=xl/sharedStrings.xml><?xml version="1.0" encoding="utf-8"?>
<sst xmlns="http://schemas.openxmlformats.org/spreadsheetml/2006/main" count="51" uniqueCount="45">
  <si>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</si>
  <si>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</si>
  <si>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</si>
  <si>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</si>
  <si>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</si>
  <si>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</si>
  <si>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</si>
  <si>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</si>
  <si>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</si>
  <si>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</si>
  <si>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</si>
  <si>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</si>
  <si>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</si>
  <si>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</si>
  <si>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</si>
  <si>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</si>
  <si>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</si>
  <si>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</si>
  <si>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</si>
  <si>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</si>
  <si>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</si>
  <si>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</si>
  <si>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</si>
  <si>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</si>
  <si>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</si>
  <si>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</si>
  <si>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</si>
  <si>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</si>
  <si>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</si>
  <si>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</si>
  <si>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</si>
  <si>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</si>
  <si>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</si>
  <si>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</si>
  <si>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</si>
  <si>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</si>
  <si>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</si>
  <si>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</si>
  <si>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</si>
  <si>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</si>
  <si>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</si>
  <si>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2024년 참좋은우리집 1차추가경정 세입·세출 예산 총괄내역서</t>
    <phoneticPr fontId="2" type="noConversion"/>
  </si>
  <si>
    <t>2024년 
최초예산(A)</t>
    <phoneticPr fontId="2" type="noConversion"/>
  </si>
  <si>
    <t>2024년 
1차추경(B)</t>
    <phoneticPr fontId="2" type="noConversion"/>
  </si>
  <si>
    <t>2024년 
1차추경(B)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</si>
</sst>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view="pageLayout" zoomScaleNormal="100" zoomScaleSheetLayoutView="100" workbookViewId="0">
      <selection activeCell="G10" sqref="G10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41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42</v>
      </c>
      <c r="D4" s="32" t="s">
        <v>43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f>SUM(C6:C11)</f>
        <v>246455000</v>
      </c>
      <c r="D5" s="13">
        <f>SUM(D6:D11)</f>
        <v>264175000</v>
      </c>
      <c r="E5" s="14">
        <f>D5-C5</f>
        <v>17720000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21600000</v>
      </c>
      <c r="D6" s="17">
        <v>21600000</v>
      </c>
      <c r="E6" s="18">
        <f>D6-C6</f>
        <v>0</v>
      </c>
    </row>
    <row r="7" spans="1:10" s="1" customFormat="1" ht="21" customHeight="1" x14ac:dyDescent="0.15">
      <c r="A7" s="15" t="s">
        <v>7</v>
      </c>
      <c r="B7" s="16" t="s">
        <v>8</v>
      </c>
      <c r="C7" s="6">
        <v>190232060</v>
      </c>
      <c r="D7" s="6">
        <v>206388350</v>
      </c>
      <c r="E7" s="18">
        <f t="shared" ref="E7:E11" si="0">D7-C7</f>
        <v>16156290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17600000</v>
      </c>
      <c r="D8" s="17">
        <v>17600000</v>
      </c>
      <c r="E8" s="18">
        <f t="shared" si="0"/>
        <v>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2400000</v>
      </c>
      <c r="D9" s="5">
        <v>2400000</v>
      </c>
      <c r="E9" s="18">
        <f t="shared" si="0"/>
        <v>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12452428</v>
      </c>
      <c r="D10" s="31">
        <v>14015449</v>
      </c>
      <c r="E10" s="18">
        <f t="shared" si="0"/>
        <v>1563021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2170512</v>
      </c>
      <c r="D11" s="7">
        <v>2171201</v>
      </c>
      <c r="E11" s="22">
        <f t="shared" si="0"/>
        <v>689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42</v>
      </c>
      <c r="D14" s="32" t="s">
        <v>44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f>SUM(C16:C27)</f>
        <v>246455000</v>
      </c>
      <c r="D15" s="27">
        <f>SUM(D16:D27)</f>
        <v>264175000</v>
      </c>
      <c r="E15" s="14">
        <f>D15-C15</f>
        <v>17720000</v>
      </c>
      <c r="F15" s="3">
        <f>E5-E15</f>
        <v>0</v>
      </c>
    </row>
    <row r="16" spans="1:10" s="1" customFormat="1" ht="21" customHeight="1" x14ac:dyDescent="0.15">
      <c r="A16" s="44" t="s">
        <v>28</v>
      </c>
      <c r="B16" s="19" t="s">
        <v>29</v>
      </c>
      <c r="C16" s="6">
        <v>184567390</v>
      </c>
      <c r="D16" s="6">
        <v>200199720</v>
      </c>
      <c r="E16" s="35">
        <f t="shared" ref="E16:E27" si="1">D16-C16</f>
        <v>15632330</v>
      </c>
    </row>
    <row r="17" spans="1:7" s="1" customFormat="1" ht="21" customHeight="1" x14ac:dyDescent="0.15">
      <c r="A17" s="45"/>
      <c r="B17" s="28" t="s">
        <v>30</v>
      </c>
      <c r="C17" s="6">
        <v>440000</v>
      </c>
      <c r="D17" s="6">
        <v>440000</v>
      </c>
      <c r="E17" s="33">
        <f t="shared" si="1"/>
        <v>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8170000</v>
      </c>
      <c r="D18" s="6">
        <v>8170000</v>
      </c>
      <c r="E18" s="33">
        <f t="shared" si="1"/>
        <v>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2700000</v>
      </c>
      <c r="D19" s="6">
        <v>2700000</v>
      </c>
      <c r="E19" s="33">
        <f t="shared" si="1"/>
        <v>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22400000</v>
      </c>
      <c r="D20" s="6">
        <v>22400000</v>
      </c>
      <c r="E20" s="33">
        <f t="shared" si="1"/>
        <v>0</v>
      </c>
    </row>
    <row r="21" spans="1:7" s="1" customFormat="1" ht="21" customHeight="1" x14ac:dyDescent="0.15">
      <c r="A21" s="45"/>
      <c r="B21" s="16" t="s">
        <v>21</v>
      </c>
      <c r="C21" s="6">
        <v>12760000</v>
      </c>
      <c r="D21" s="6">
        <v>12760000</v>
      </c>
      <c r="E21" s="33">
        <f t="shared" si="1"/>
        <v>0</v>
      </c>
    </row>
    <row r="22" spans="1:7" s="1" customFormat="1" ht="21" customHeight="1" x14ac:dyDescent="0.15">
      <c r="A22" s="46"/>
      <c r="B22" s="16" t="s">
        <v>33</v>
      </c>
      <c r="C22" s="6">
        <v>6000000</v>
      </c>
      <c r="D22" s="6">
        <v>7000000</v>
      </c>
      <c r="E22" s="33">
        <f t="shared" si="1"/>
        <v>1000000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9367610</v>
      </c>
      <c r="D27" s="7">
        <v>10455280</v>
      </c>
      <c r="E27" s="34">
        <f t="shared" si="1"/>
        <v>1087670</v>
      </c>
    </row>
    <row r="28" spans="1:7" s="1" customFormat="1" ht="21.95" customHeight="1" x14ac:dyDescent="0.15">
      <c r="A28" s="4"/>
      <c r="B28" s="4"/>
      <c r="C28" s="29"/>
      <c r="D28" s="29"/>
      <c r="E28" s="3"/>
    </row>
    <row r="29" spans="1:7" s="1" customFormat="1" ht="11.25" x14ac:dyDescent="0.15">
      <c r="B29" s="4"/>
      <c r="C29" s="4"/>
      <c r="D29" s="4"/>
      <c r="E29" s="29"/>
    </row>
    <row r="30" spans="1:7" s="1" customFormat="1" ht="24.75" customHeight="1" x14ac:dyDescent="0.15">
      <c r="B30" s="29"/>
      <c r="C30" s="29"/>
      <c r="D30" s="30"/>
    </row>
    <row r="31" spans="1:7" x14ac:dyDescent="0.15">
      <c r="E31" s="1"/>
    </row>
    <row r="38" spans="3:3" x14ac:dyDescent="0.15">
      <c r="C38" s="9">
        <v>7</v>
      </c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&amp;R참좋은우리집(2024.05.08)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2024-05-31T03:16:09Z</cp:lastPrinted>
  <dcterms:created xsi:type="dcterms:W3CDTF">2013-11-13T01:12:46Z</dcterms:created>
  <dcterms:modified xsi:type="dcterms:W3CDTF">2024-09-24T01:39:21Z</dcterms:modified>
</cp:coreProperties>
</file>