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75" windowHeight="11625"/>
  </bookViews>
  <sheets>
    <sheet name="총괄내역서" sheetId="67" r:id="rId1"/>
  </sheets>
  <definedNames>
    <definedName name="_xlnm.Print_Area" localSheetId="0">총괄내역서!$A$1:$E$27</definedName>
  </definedNames>
  <calcPr calcId="191029"/>
</workbook>
</file>

<file path=xl/calcChain.xml><?xml version="1.0" encoding="utf-8"?>
<calcChain xmlns="http://schemas.openxmlformats.org/spreadsheetml/2006/main">
  <c r="C15" i="67" l="1"/>
  <c r="C5" i="67"/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<sst xmlns="http://schemas.openxmlformats.org/spreadsheetml/2006/main" count="51" uniqueCount="44">
  <si>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</si>
  <si>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</si>
  <si>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</si>
  <si>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</si>
  <si>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</si>
  <si>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</si>
  <si>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</si>
  <si>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</si>
  <si>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</si>
  <si>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</si>
  <si>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</si>
  <si>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</si>
  <si>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</si>
  <si>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</si>
  <si>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</si>
  <si>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</si>
  <si>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</si>
  <si>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</si>
  <si>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</si>
  <si>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</si>
  <si>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</si>
  <si>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</si>
  <si>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</si>
  <si>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</si>
  <si>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</si>
  <si>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</si>
  <si>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</si>
  <si>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</si>
  <si>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</si>
  <si>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</si>
  <si>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</si>
  <si>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</si>
  <si>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</si>
  <si>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</si>
  <si>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</si>
  <si>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</si>
  <si>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</si>
  <si>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</si>
  <si>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</si>
  <si>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</si>
  <si>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</si>
  <si>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2023년 참좋은우리집 결산추경 세입·세출 예산 총괄내역서</t>
    <phoneticPr fontId="2" type="noConversion"/>
  </si>
  <si>
    <t>2023년 
결산추경(B)</t>
    <phoneticPr fontId="2" type="noConversion"/>
  </si>
  <si>
    <t>2023년 
1차추경(A)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</si>
</sst>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Layout" zoomScaleNormal="100" zoomScaleSheetLayoutView="100" workbookViewId="0">
      <selection activeCell="G10" sqref="G10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43</v>
      </c>
      <c r="D4" s="32" t="s">
        <v>42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f>SUM(C6:C11)</f>
        <v>216787000</v>
      </c>
      <c r="D5" s="13">
        <f>SUM(D6:D11)</f>
        <v>216787000</v>
      </c>
      <c r="E5" s="14">
        <f>D5-C5</f>
        <v>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21000000</v>
      </c>
      <c r="D6" s="17">
        <v>19000000</v>
      </c>
      <c r="E6" s="18">
        <f>D6-C6</f>
        <v>-2000000</v>
      </c>
    </row>
    <row r="7" spans="1:10" s="1" customFormat="1" ht="21" customHeight="1" x14ac:dyDescent="0.15">
      <c r="A7" s="15" t="s">
        <v>7</v>
      </c>
      <c r="B7" s="16" t="s">
        <v>8</v>
      </c>
      <c r="C7" s="6">
        <v>159653460</v>
      </c>
      <c r="D7" s="6">
        <v>160053460</v>
      </c>
      <c r="E7" s="18">
        <f t="shared" ref="E7:E11" si="0">D7-C7</f>
        <v>400000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16000000</v>
      </c>
      <c r="D8" s="17">
        <v>17600000</v>
      </c>
      <c r="E8" s="18">
        <f t="shared" si="0"/>
        <v>1600000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16322428</v>
      </c>
      <c r="D10" s="31">
        <v>16322428</v>
      </c>
      <c r="E10" s="18">
        <f t="shared" si="0"/>
        <v>0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1411112</v>
      </c>
      <c r="D11" s="7">
        <v>1411112</v>
      </c>
      <c r="E11" s="22">
        <f t="shared" si="0"/>
        <v>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43</v>
      </c>
      <c r="D14" s="32" t="s">
        <v>42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f>SUM(C16:C27)</f>
        <v>216787000</v>
      </c>
      <c r="D15" s="27">
        <f>SUM(D16:D27)</f>
        <v>216787000</v>
      </c>
      <c r="E15" s="14">
        <f>D15-C15</f>
        <v>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147873500</v>
      </c>
      <c r="D16" s="6">
        <v>154402250</v>
      </c>
      <c r="E16" s="35">
        <f t="shared" ref="E16:E27" si="1">D16-C16</f>
        <v>6528750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7670000</v>
      </c>
      <c r="D18" s="6">
        <v>8650000</v>
      </c>
      <c r="E18" s="33">
        <f t="shared" si="1"/>
        <v>980000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2700000</v>
      </c>
      <c r="D19" s="6">
        <v>1700000</v>
      </c>
      <c r="E19" s="33">
        <f t="shared" si="1"/>
        <v>-1000000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21000000</v>
      </c>
      <c r="D20" s="6">
        <v>21840000</v>
      </c>
      <c r="E20" s="33">
        <f t="shared" si="1"/>
        <v>840000</v>
      </c>
    </row>
    <row r="21" spans="1:7" s="1" customFormat="1" ht="21" customHeight="1" x14ac:dyDescent="0.15">
      <c r="A21" s="45"/>
      <c r="B21" s="16" t="s">
        <v>21</v>
      </c>
      <c r="C21" s="6">
        <v>12640000</v>
      </c>
      <c r="D21" s="6">
        <v>12760000</v>
      </c>
      <c r="E21" s="33">
        <f t="shared" si="1"/>
        <v>120000</v>
      </c>
    </row>
    <row r="22" spans="1:7" s="1" customFormat="1" ht="21" customHeight="1" x14ac:dyDescent="0.15">
      <c r="A22" s="46"/>
      <c r="B22" s="16" t="s">
        <v>33</v>
      </c>
      <c r="C22" s="6">
        <v>6000000</v>
      </c>
      <c r="D22" s="6">
        <v>6000000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18413500</v>
      </c>
      <c r="D27" s="7">
        <v>10944750</v>
      </c>
      <c r="E27" s="34">
        <f t="shared" si="1"/>
        <v>-7468750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2023-12-12T06:19:19Z</cp:lastPrinted>
  <dcterms:created xsi:type="dcterms:W3CDTF">2013-11-13T01:12:46Z</dcterms:created>
  <dcterms:modified xsi:type="dcterms:W3CDTF">2024-09-24T01:43:54Z</dcterms:modified>
</cp:coreProperties>
</file>