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8년\결산\결산감사자료\후원금 관련\"/>
    </mc:Choice>
  </mc:AlternateContent>
  <bookViews>
    <workbookView xWindow="360" yWindow="120" windowWidth="28035" windowHeight="145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4" i="1"/>
</calcChain>
</file>

<file path=xl/sharedStrings.xml><?xml version="1.0" encoding="utf-8"?>
<sst xmlns="http://schemas.openxmlformats.org/spreadsheetml/2006/main" count="220" uniqueCount="47">
  <si>
    <t>No.</t>
  </si>
  <si>
    <t>연월일</t>
  </si>
  <si>
    <t>후원금종류</t>
  </si>
  <si>
    <t>후원자</t>
  </si>
  <si>
    <t>후원자구분</t>
  </si>
  <si>
    <t>모금자기관여부</t>
  </si>
  <si>
    <t>기부금단체여부</t>
  </si>
  <si>
    <t>내역</t>
  </si>
  <si>
    <t>품명</t>
  </si>
  <si>
    <t>수량</t>
  </si>
  <si>
    <t>단가</t>
  </si>
  <si>
    <t>금액</t>
  </si>
  <si>
    <t>단위</t>
  </si>
  <si>
    <t>비고</t>
  </si>
  <si>
    <t>영수증발행여부</t>
  </si>
  <si>
    <t>지역사회 후원금품</t>
  </si>
  <si>
    <t>김동민</t>
  </si>
  <si>
    <t>개인</t>
  </si>
  <si>
    <t>N</t>
  </si>
  <si>
    <t>단팥빵</t>
  </si>
  <si>
    <t>개</t>
  </si>
  <si>
    <t>기억학교 지원</t>
  </si>
  <si>
    <t>발행</t>
  </si>
  <si>
    <t>박가부대찌개</t>
  </si>
  <si>
    <t>민간단체</t>
  </si>
  <si>
    <t>쌀 20kg</t>
  </si>
  <si>
    <t>포</t>
  </si>
  <si>
    <t>무료급식 지원</t>
  </si>
  <si>
    <t>한미약품</t>
  </si>
  <si>
    <t>리도넬정</t>
  </si>
  <si>
    <t>경로잔치 후원물품</t>
  </si>
  <si>
    <t>박노미</t>
  </si>
  <si>
    <t>경로잔치후원물품</t>
  </si>
  <si>
    <t>두유</t>
  </si>
  <si>
    <t>경로잔치 후원</t>
  </si>
  <si>
    <t>삼일제약</t>
  </si>
  <si>
    <t>의약품</t>
  </si>
  <si>
    <t>오젝스</t>
  </si>
  <si>
    <t>타리온</t>
  </si>
  <si>
    <t>아이목스</t>
  </si>
  <si>
    <t>쌀</t>
  </si>
  <si>
    <t>윤은배</t>
  </si>
  <si>
    <t>보행보조기</t>
  </si>
  <si>
    <t>EA</t>
  </si>
  <si>
    <t>합계</t>
  </si>
  <si>
    <t>[ 20180101 ~ 20181231 ]</t>
    <phoneticPr fontId="1" type="noConversion"/>
  </si>
  <si>
    <t>후원금(물품)수입명세서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</si>
</sst>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theme="1"/>
      <name val="돋움"/>
      <family val="3"/>
      <charset val="129"/>
    </font>
    <font>
      <b/>
      <sz val="26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286892"/>
      <name val="굴림체"/>
      <family val="3"/>
      <charset val="129"/>
    </font>
    <font>
      <b/>
      <sz val="9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1" applyAlignment="1">
      <alignment vertical="center"/>
    </xf>
    <xf numFmtId="0" fontId="4" fillId="0" borderId="0" xfId="1" applyBorder="1">
      <alignment vertical="center"/>
    </xf>
    <xf numFmtId="0" fontId="4" fillId="0" borderId="0" xfId="1">
      <alignment vertical="center"/>
    </xf>
    <xf numFmtId="0" fontId="4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left" vertical="center" wrapText="1"/>
    </xf>
    <xf numFmtId="0" fontId="4" fillId="0" borderId="0" xfId="1" applyBorder="1">
      <alignment vertical="center"/>
    </xf>
    <xf numFmtId="49" fontId="5" fillId="0" borderId="0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T18" sqref="T18"/>
    </sheetView>
  </sheetViews>
  <sheetFormatPr defaultRowHeight="16.5" x14ac:dyDescent="0.3"/>
  <cols>
    <col min="1" max="1" width="3.75" bestFit="1" customWidth="1"/>
    <col min="2" max="2" width="9" bestFit="1" customWidth="1"/>
    <col min="3" max="3" width="14.125" customWidth="1"/>
    <col min="4" max="4" width="10.5" hidden="1" customWidth="1"/>
    <col min="5" max="5" width="10.5" bestFit="1" customWidth="1"/>
    <col min="6" max="6" width="9" bestFit="1" customWidth="1"/>
    <col min="7" max="8" width="12.25" bestFit="1" customWidth="1"/>
    <col min="9" max="9" width="12.75" customWidth="1"/>
    <col min="10" max="10" width="9" bestFit="1" customWidth="1"/>
    <col min="11" max="12" width="6" bestFit="1" customWidth="1"/>
    <col min="13" max="13" width="10.375" customWidth="1"/>
    <col min="14" max="14" width="4.5" style="5" bestFit="1" customWidth="1"/>
    <col min="15" max="15" width="14.75" bestFit="1" customWidth="1"/>
    <col min="16" max="16" width="14.125" customWidth="1"/>
  </cols>
  <sheetData>
    <row r="1" spans="1:18" ht="33.75" customHeight="1" x14ac:dyDescent="0.3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"/>
      <c r="Q1" s="1"/>
      <c r="R1" s="1"/>
    </row>
    <row r="2" spans="1:18" x14ac:dyDescent="0.3">
      <c r="A2" s="2"/>
      <c r="B2" s="25" t="s">
        <v>45</v>
      </c>
      <c r="C2" s="26"/>
      <c r="D2" s="26"/>
      <c r="E2" s="26"/>
      <c r="F2" s="2"/>
      <c r="G2" s="2"/>
      <c r="H2" s="2"/>
      <c r="I2" s="2"/>
      <c r="J2" s="2"/>
      <c r="K2" s="2"/>
      <c r="L2" s="2"/>
      <c r="M2" s="2"/>
      <c r="N2" s="4"/>
      <c r="O2" s="3"/>
      <c r="P2" s="3"/>
      <c r="Q2" s="3"/>
      <c r="R2" s="3"/>
    </row>
    <row r="3" spans="1:18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</row>
    <row r="4" spans="1:18" s="12" customFormat="1" x14ac:dyDescent="0.3">
      <c r="A4" s="7">
        <v>1</v>
      </c>
      <c r="B4" s="8">
        <v>43117</v>
      </c>
      <c r="C4" s="9" t="s">
        <v>15</v>
      </c>
      <c r="D4" s="7" t="s">
        <v>16</v>
      </c>
      <c r="E4" s="7" t="str">
        <f>REPLACE(D4,2,1,"*")</f>
        <v>김*민</v>
      </c>
      <c r="F4" s="7" t="s">
        <v>17</v>
      </c>
      <c r="G4" s="7" t="s">
        <v>18</v>
      </c>
      <c r="H4" s="7"/>
      <c r="I4" s="7" t="s">
        <v>19</v>
      </c>
      <c r="J4" s="7" t="s">
        <v>19</v>
      </c>
      <c r="K4" s="7">
        <v>40</v>
      </c>
      <c r="L4" s="10">
        <v>1600</v>
      </c>
      <c r="M4" s="10">
        <v>64000</v>
      </c>
      <c r="N4" s="11" t="s">
        <v>20</v>
      </c>
      <c r="O4" s="7" t="s">
        <v>21</v>
      </c>
      <c r="P4" s="7" t="s">
        <v>22</v>
      </c>
    </row>
    <row r="5" spans="1:18" s="12" customFormat="1" x14ac:dyDescent="0.3">
      <c r="A5" s="13">
        <v>2</v>
      </c>
      <c r="B5" s="14">
        <v>43118</v>
      </c>
      <c r="C5" s="15" t="s">
        <v>15</v>
      </c>
      <c r="D5" s="13" t="s">
        <v>23</v>
      </c>
      <c r="E5" s="7" t="str">
        <f t="shared" ref="E5:E25" si="0">REPLACE(D5,2,1,"*")</f>
        <v>박*부대찌개</v>
      </c>
      <c r="F5" s="13" t="s">
        <v>24</v>
      </c>
      <c r="G5" s="13" t="s">
        <v>18</v>
      </c>
      <c r="H5" s="13" t="s">
        <v>18</v>
      </c>
      <c r="I5" s="13" t="s">
        <v>25</v>
      </c>
      <c r="J5" s="13" t="s">
        <v>25</v>
      </c>
      <c r="K5" s="13">
        <v>10</v>
      </c>
      <c r="L5" s="16">
        <v>40000</v>
      </c>
      <c r="M5" s="16">
        <v>400000</v>
      </c>
      <c r="N5" s="17" t="s">
        <v>26</v>
      </c>
      <c r="O5" s="13" t="s">
        <v>27</v>
      </c>
      <c r="P5" s="13" t="s">
        <v>22</v>
      </c>
    </row>
    <row r="6" spans="1:18" s="12" customFormat="1" x14ac:dyDescent="0.3">
      <c r="A6" s="13">
        <v>3</v>
      </c>
      <c r="B6" s="14">
        <v>43152</v>
      </c>
      <c r="C6" s="15" t="s">
        <v>15</v>
      </c>
      <c r="D6" s="13" t="s">
        <v>16</v>
      </c>
      <c r="E6" s="7" t="str">
        <f t="shared" si="0"/>
        <v>김*민</v>
      </c>
      <c r="F6" s="13" t="s">
        <v>17</v>
      </c>
      <c r="G6" s="13" t="s">
        <v>18</v>
      </c>
      <c r="H6" s="13"/>
      <c r="I6" s="13" t="s">
        <v>19</v>
      </c>
      <c r="J6" s="13" t="s">
        <v>19</v>
      </c>
      <c r="K6" s="13">
        <v>40</v>
      </c>
      <c r="L6" s="16">
        <v>1600</v>
      </c>
      <c r="M6" s="16">
        <v>64000</v>
      </c>
      <c r="N6" s="17" t="s">
        <v>20</v>
      </c>
      <c r="O6" s="13" t="s">
        <v>21</v>
      </c>
      <c r="P6" s="13" t="s">
        <v>22</v>
      </c>
    </row>
    <row r="7" spans="1:18" s="12" customFormat="1" x14ac:dyDescent="0.3">
      <c r="A7" s="13">
        <v>4</v>
      </c>
      <c r="B7" s="14">
        <v>43180</v>
      </c>
      <c r="C7" s="15" t="s">
        <v>15</v>
      </c>
      <c r="D7" s="13" t="s">
        <v>16</v>
      </c>
      <c r="E7" s="7" t="str">
        <f t="shared" si="0"/>
        <v>김*민</v>
      </c>
      <c r="F7" s="13" t="s">
        <v>17</v>
      </c>
      <c r="G7" s="13" t="s">
        <v>18</v>
      </c>
      <c r="H7" s="13"/>
      <c r="I7" s="13" t="s">
        <v>19</v>
      </c>
      <c r="J7" s="13" t="s">
        <v>19</v>
      </c>
      <c r="K7" s="13">
        <v>40</v>
      </c>
      <c r="L7" s="16">
        <v>1600</v>
      </c>
      <c r="M7" s="16">
        <v>64000</v>
      </c>
      <c r="N7" s="17" t="s">
        <v>20</v>
      </c>
      <c r="O7" s="13" t="s">
        <v>21</v>
      </c>
      <c r="P7" s="13" t="s">
        <v>22</v>
      </c>
    </row>
    <row r="8" spans="1:18" s="12" customFormat="1" x14ac:dyDescent="0.3">
      <c r="A8" s="13">
        <v>5</v>
      </c>
      <c r="B8" s="14">
        <v>43207</v>
      </c>
      <c r="C8" s="15" t="s">
        <v>15</v>
      </c>
      <c r="D8" s="13" t="s">
        <v>23</v>
      </c>
      <c r="E8" s="7" t="str">
        <f t="shared" si="0"/>
        <v>박*부대찌개</v>
      </c>
      <c r="F8" s="13" t="s">
        <v>24</v>
      </c>
      <c r="G8" s="13" t="s">
        <v>18</v>
      </c>
      <c r="H8" s="13" t="s">
        <v>18</v>
      </c>
      <c r="I8" s="13" t="s">
        <v>25</v>
      </c>
      <c r="J8" s="13" t="s">
        <v>25</v>
      </c>
      <c r="K8" s="13">
        <v>3</v>
      </c>
      <c r="L8" s="16">
        <v>40000</v>
      </c>
      <c r="M8" s="16">
        <v>120000</v>
      </c>
      <c r="N8" s="17" t="s">
        <v>26</v>
      </c>
      <c r="O8" s="13" t="s">
        <v>27</v>
      </c>
      <c r="P8" s="13" t="s">
        <v>22</v>
      </c>
    </row>
    <row r="9" spans="1:18" s="12" customFormat="1" x14ac:dyDescent="0.3">
      <c r="A9" s="13">
        <v>6</v>
      </c>
      <c r="B9" s="14">
        <v>43208</v>
      </c>
      <c r="C9" s="15" t="s">
        <v>15</v>
      </c>
      <c r="D9" s="13" t="s">
        <v>16</v>
      </c>
      <c r="E9" s="7" t="str">
        <f t="shared" si="0"/>
        <v>김*민</v>
      </c>
      <c r="F9" s="13" t="s">
        <v>17</v>
      </c>
      <c r="G9" s="13" t="s">
        <v>18</v>
      </c>
      <c r="H9" s="13"/>
      <c r="I9" s="13" t="s">
        <v>19</v>
      </c>
      <c r="J9" s="13" t="s">
        <v>19</v>
      </c>
      <c r="K9" s="13">
        <v>40</v>
      </c>
      <c r="L9" s="16">
        <v>1800</v>
      </c>
      <c r="M9" s="16">
        <v>72000</v>
      </c>
      <c r="N9" s="17" t="s">
        <v>20</v>
      </c>
      <c r="O9" s="13" t="s">
        <v>21</v>
      </c>
      <c r="P9" s="13" t="s">
        <v>22</v>
      </c>
    </row>
    <row r="10" spans="1:18" s="12" customFormat="1" x14ac:dyDescent="0.3">
      <c r="A10" s="13">
        <v>7</v>
      </c>
      <c r="B10" s="14">
        <v>43236</v>
      </c>
      <c r="C10" s="15" t="s">
        <v>15</v>
      </c>
      <c r="D10" s="13" t="s">
        <v>16</v>
      </c>
      <c r="E10" s="7" t="str">
        <f t="shared" si="0"/>
        <v>김*민</v>
      </c>
      <c r="F10" s="13" t="s">
        <v>17</v>
      </c>
      <c r="G10" s="13" t="s">
        <v>18</v>
      </c>
      <c r="H10" s="13"/>
      <c r="I10" s="13" t="s">
        <v>19</v>
      </c>
      <c r="J10" s="13" t="s">
        <v>19</v>
      </c>
      <c r="K10" s="13">
        <v>40</v>
      </c>
      <c r="L10" s="16">
        <v>1800</v>
      </c>
      <c r="M10" s="16">
        <v>72000</v>
      </c>
      <c r="N10" s="17" t="s">
        <v>20</v>
      </c>
      <c r="O10" s="13" t="s">
        <v>21</v>
      </c>
      <c r="P10" s="13" t="s">
        <v>22</v>
      </c>
    </row>
    <row r="11" spans="1:18" s="12" customFormat="1" x14ac:dyDescent="0.3">
      <c r="A11" s="13">
        <v>8</v>
      </c>
      <c r="B11" s="14">
        <v>43250</v>
      </c>
      <c r="C11" s="15" t="s">
        <v>15</v>
      </c>
      <c r="D11" s="13" t="s">
        <v>28</v>
      </c>
      <c r="E11" s="7" t="str">
        <f t="shared" si="0"/>
        <v>한*약품</v>
      </c>
      <c r="F11" s="13" t="s">
        <v>24</v>
      </c>
      <c r="G11" s="13" t="s">
        <v>18</v>
      </c>
      <c r="H11" s="13" t="s">
        <v>18</v>
      </c>
      <c r="I11" s="13" t="s">
        <v>29</v>
      </c>
      <c r="J11" s="13" t="s">
        <v>29</v>
      </c>
      <c r="K11" s="13">
        <v>200</v>
      </c>
      <c r="L11" s="16">
        <v>1476</v>
      </c>
      <c r="M11" s="16">
        <v>295200</v>
      </c>
      <c r="N11" s="17" t="s">
        <v>20</v>
      </c>
      <c r="O11" s="13" t="s">
        <v>30</v>
      </c>
      <c r="P11" s="13" t="s">
        <v>22</v>
      </c>
    </row>
    <row r="12" spans="1:18" s="12" customFormat="1" x14ac:dyDescent="0.3">
      <c r="A12" s="13">
        <v>9</v>
      </c>
      <c r="B12" s="14">
        <v>43266</v>
      </c>
      <c r="C12" s="15" t="s">
        <v>15</v>
      </c>
      <c r="D12" s="13" t="s">
        <v>31</v>
      </c>
      <c r="E12" s="7" t="str">
        <f t="shared" si="0"/>
        <v>박*미</v>
      </c>
      <c r="F12" s="13" t="s">
        <v>17</v>
      </c>
      <c r="G12" s="13" t="s">
        <v>18</v>
      </c>
      <c r="H12" s="13"/>
      <c r="I12" s="13" t="s">
        <v>32</v>
      </c>
      <c r="J12" s="13" t="s">
        <v>33</v>
      </c>
      <c r="K12" s="16">
        <v>2000</v>
      </c>
      <c r="L12" s="13">
        <v>500</v>
      </c>
      <c r="M12" s="16">
        <v>1000000</v>
      </c>
      <c r="N12" s="17" t="s">
        <v>20</v>
      </c>
      <c r="O12" s="13" t="s">
        <v>34</v>
      </c>
      <c r="P12" s="13" t="s">
        <v>22</v>
      </c>
    </row>
    <row r="13" spans="1:18" s="12" customFormat="1" x14ac:dyDescent="0.3">
      <c r="A13" s="13">
        <v>10</v>
      </c>
      <c r="B13" s="14">
        <v>43267</v>
      </c>
      <c r="C13" s="15" t="s">
        <v>15</v>
      </c>
      <c r="D13" s="13" t="s">
        <v>35</v>
      </c>
      <c r="E13" s="7" t="str">
        <f t="shared" si="0"/>
        <v>삼*제약</v>
      </c>
      <c r="F13" s="13" t="s">
        <v>24</v>
      </c>
      <c r="G13" s="13" t="s">
        <v>18</v>
      </c>
      <c r="H13" s="13" t="s">
        <v>18</v>
      </c>
      <c r="I13" s="13" t="s">
        <v>36</v>
      </c>
      <c r="J13" s="13" t="s">
        <v>37</v>
      </c>
      <c r="K13" s="13">
        <v>30</v>
      </c>
      <c r="L13" s="16">
        <v>2794</v>
      </c>
      <c r="M13" s="16">
        <v>83820</v>
      </c>
      <c r="N13" s="17" t="s">
        <v>20</v>
      </c>
      <c r="O13" s="13"/>
      <c r="P13" s="13" t="s">
        <v>22</v>
      </c>
    </row>
    <row r="14" spans="1:18" s="12" customFormat="1" x14ac:dyDescent="0.3">
      <c r="A14" s="13">
        <v>11</v>
      </c>
      <c r="B14" s="14">
        <v>43267</v>
      </c>
      <c r="C14" s="15" t="s">
        <v>15</v>
      </c>
      <c r="D14" s="13" t="s">
        <v>35</v>
      </c>
      <c r="E14" s="7" t="str">
        <f t="shared" si="0"/>
        <v>삼*제약</v>
      </c>
      <c r="F14" s="13" t="s">
        <v>24</v>
      </c>
      <c r="G14" s="13" t="s">
        <v>18</v>
      </c>
      <c r="H14" s="13" t="s">
        <v>18</v>
      </c>
      <c r="I14" s="13" t="s">
        <v>36</v>
      </c>
      <c r="J14" s="13" t="s">
        <v>38</v>
      </c>
      <c r="K14" s="13">
        <v>30</v>
      </c>
      <c r="L14" s="16">
        <v>4490</v>
      </c>
      <c r="M14" s="16">
        <v>134700</v>
      </c>
      <c r="N14" s="17" t="s">
        <v>20</v>
      </c>
      <c r="O14" s="13"/>
      <c r="P14" s="13" t="s">
        <v>22</v>
      </c>
    </row>
    <row r="15" spans="1:18" s="12" customFormat="1" x14ac:dyDescent="0.3">
      <c r="A15" s="13">
        <v>12</v>
      </c>
      <c r="B15" s="14">
        <v>43267</v>
      </c>
      <c r="C15" s="15" t="s">
        <v>15</v>
      </c>
      <c r="D15" s="13" t="s">
        <v>35</v>
      </c>
      <c r="E15" s="7" t="str">
        <f t="shared" si="0"/>
        <v>삼*제약</v>
      </c>
      <c r="F15" s="13" t="s">
        <v>24</v>
      </c>
      <c r="G15" s="13" t="s">
        <v>18</v>
      </c>
      <c r="H15" s="13" t="s">
        <v>18</v>
      </c>
      <c r="I15" s="13" t="s">
        <v>36</v>
      </c>
      <c r="J15" s="13" t="s">
        <v>39</v>
      </c>
      <c r="K15" s="13">
        <v>20</v>
      </c>
      <c r="L15" s="16">
        <v>3320</v>
      </c>
      <c r="M15" s="16">
        <v>66400</v>
      </c>
      <c r="N15" s="17" t="s">
        <v>20</v>
      </c>
      <c r="O15" s="13"/>
      <c r="P15" s="13" t="s">
        <v>22</v>
      </c>
    </row>
    <row r="16" spans="1:18" s="12" customFormat="1" x14ac:dyDescent="0.3">
      <c r="A16" s="13">
        <v>13</v>
      </c>
      <c r="B16" s="14">
        <v>43272</v>
      </c>
      <c r="C16" s="15" t="s">
        <v>15</v>
      </c>
      <c r="D16" s="13" t="s">
        <v>16</v>
      </c>
      <c r="E16" s="7" t="str">
        <f t="shared" si="0"/>
        <v>김*민</v>
      </c>
      <c r="F16" s="13" t="s">
        <v>17</v>
      </c>
      <c r="G16" s="13" t="s">
        <v>18</v>
      </c>
      <c r="H16" s="13"/>
      <c r="I16" s="13" t="s">
        <v>19</v>
      </c>
      <c r="J16" s="13" t="s">
        <v>19</v>
      </c>
      <c r="K16" s="13">
        <v>40</v>
      </c>
      <c r="L16" s="16">
        <v>1350</v>
      </c>
      <c r="M16" s="16">
        <v>54000</v>
      </c>
      <c r="N16" s="17" t="s">
        <v>20</v>
      </c>
      <c r="O16" s="13" t="s">
        <v>21</v>
      </c>
      <c r="P16" s="13" t="s">
        <v>22</v>
      </c>
    </row>
    <row r="17" spans="1:16" s="12" customFormat="1" x14ac:dyDescent="0.3">
      <c r="A17" s="13">
        <v>14</v>
      </c>
      <c r="B17" s="14">
        <v>43292</v>
      </c>
      <c r="C17" s="15" t="s">
        <v>15</v>
      </c>
      <c r="D17" s="13" t="s">
        <v>23</v>
      </c>
      <c r="E17" s="7" t="str">
        <f t="shared" si="0"/>
        <v>박*부대찌개</v>
      </c>
      <c r="F17" s="13" t="s">
        <v>24</v>
      </c>
      <c r="G17" s="13" t="s">
        <v>18</v>
      </c>
      <c r="H17" s="13" t="s">
        <v>18</v>
      </c>
      <c r="I17" s="13" t="s">
        <v>40</v>
      </c>
      <c r="J17" s="13" t="s">
        <v>40</v>
      </c>
      <c r="K17" s="13">
        <v>3</v>
      </c>
      <c r="L17" s="16">
        <v>45000</v>
      </c>
      <c r="M17" s="16">
        <v>135000</v>
      </c>
      <c r="N17" s="17" t="s">
        <v>26</v>
      </c>
      <c r="O17" s="13"/>
      <c r="P17" s="13" t="s">
        <v>22</v>
      </c>
    </row>
    <row r="18" spans="1:16" s="12" customFormat="1" x14ac:dyDescent="0.3">
      <c r="A18" s="13">
        <v>15</v>
      </c>
      <c r="B18" s="14">
        <v>43299</v>
      </c>
      <c r="C18" s="15" t="s">
        <v>15</v>
      </c>
      <c r="D18" s="13" t="s">
        <v>16</v>
      </c>
      <c r="E18" s="7" t="str">
        <f t="shared" si="0"/>
        <v>김*민</v>
      </c>
      <c r="F18" s="13" t="s">
        <v>17</v>
      </c>
      <c r="G18" s="13" t="s">
        <v>18</v>
      </c>
      <c r="H18" s="13"/>
      <c r="I18" s="13" t="s">
        <v>19</v>
      </c>
      <c r="J18" s="13" t="s">
        <v>19</v>
      </c>
      <c r="K18" s="13">
        <v>50</v>
      </c>
      <c r="L18" s="16">
        <v>1200</v>
      </c>
      <c r="M18" s="16">
        <v>60000</v>
      </c>
      <c r="N18" s="17" t="s">
        <v>20</v>
      </c>
      <c r="O18" s="13" t="s">
        <v>21</v>
      </c>
      <c r="P18" s="13" t="s">
        <v>22</v>
      </c>
    </row>
    <row r="19" spans="1:16" s="12" customFormat="1" x14ac:dyDescent="0.3">
      <c r="A19" s="13">
        <v>16</v>
      </c>
      <c r="B19" s="14">
        <v>43334</v>
      </c>
      <c r="C19" s="15" t="s">
        <v>15</v>
      </c>
      <c r="D19" s="13" t="s">
        <v>16</v>
      </c>
      <c r="E19" s="7" t="str">
        <f t="shared" si="0"/>
        <v>김*민</v>
      </c>
      <c r="F19" s="13" t="s">
        <v>17</v>
      </c>
      <c r="G19" s="13" t="s">
        <v>18</v>
      </c>
      <c r="H19" s="13"/>
      <c r="I19" s="13" t="s">
        <v>19</v>
      </c>
      <c r="J19" s="13" t="s">
        <v>19</v>
      </c>
      <c r="K19" s="13">
        <v>40</v>
      </c>
      <c r="L19" s="16">
        <v>1350</v>
      </c>
      <c r="M19" s="16">
        <v>54000</v>
      </c>
      <c r="N19" s="17" t="s">
        <v>20</v>
      </c>
      <c r="O19" s="13" t="s">
        <v>21</v>
      </c>
      <c r="P19" s="13" t="s">
        <v>22</v>
      </c>
    </row>
    <row r="20" spans="1:16" s="12" customFormat="1" x14ac:dyDescent="0.3">
      <c r="A20" s="13">
        <v>17</v>
      </c>
      <c r="B20" s="14">
        <v>43362</v>
      </c>
      <c r="C20" s="15" t="s">
        <v>15</v>
      </c>
      <c r="D20" s="13" t="s">
        <v>16</v>
      </c>
      <c r="E20" s="7" t="str">
        <f t="shared" si="0"/>
        <v>김*민</v>
      </c>
      <c r="F20" s="13" t="s">
        <v>17</v>
      </c>
      <c r="G20" s="13" t="s">
        <v>18</v>
      </c>
      <c r="H20" s="13"/>
      <c r="I20" s="13" t="s">
        <v>19</v>
      </c>
      <c r="J20" s="13" t="s">
        <v>19</v>
      </c>
      <c r="K20" s="13">
        <v>40</v>
      </c>
      <c r="L20" s="16">
        <v>1350</v>
      </c>
      <c r="M20" s="16">
        <v>54000</v>
      </c>
      <c r="N20" s="17" t="s">
        <v>20</v>
      </c>
      <c r="O20" s="13" t="s">
        <v>21</v>
      </c>
      <c r="P20" s="13" t="s">
        <v>22</v>
      </c>
    </row>
    <row r="21" spans="1:16" s="12" customFormat="1" x14ac:dyDescent="0.3">
      <c r="A21" s="13">
        <v>18</v>
      </c>
      <c r="B21" s="14">
        <v>43383</v>
      </c>
      <c r="C21" s="15" t="s">
        <v>15</v>
      </c>
      <c r="D21" s="13" t="s">
        <v>23</v>
      </c>
      <c r="E21" s="7" t="str">
        <f t="shared" si="0"/>
        <v>박*부대찌개</v>
      </c>
      <c r="F21" s="13" t="s">
        <v>24</v>
      </c>
      <c r="G21" s="13" t="s">
        <v>18</v>
      </c>
      <c r="H21" s="13" t="s">
        <v>18</v>
      </c>
      <c r="I21" s="13" t="s">
        <v>40</v>
      </c>
      <c r="J21" s="13" t="s">
        <v>40</v>
      </c>
      <c r="K21" s="13">
        <v>3</v>
      </c>
      <c r="L21" s="16">
        <v>51000</v>
      </c>
      <c r="M21" s="16">
        <v>153000</v>
      </c>
      <c r="N21" s="17" t="s">
        <v>26</v>
      </c>
      <c r="O21" s="13"/>
      <c r="P21" s="13" t="s">
        <v>22</v>
      </c>
    </row>
    <row r="22" spans="1:16" s="12" customFormat="1" x14ac:dyDescent="0.3">
      <c r="A22" s="13">
        <v>19</v>
      </c>
      <c r="B22" s="14">
        <v>43390</v>
      </c>
      <c r="C22" s="15" t="s">
        <v>15</v>
      </c>
      <c r="D22" s="13" t="s">
        <v>16</v>
      </c>
      <c r="E22" s="7" t="str">
        <f t="shared" si="0"/>
        <v>김*민</v>
      </c>
      <c r="F22" s="13" t="s">
        <v>17</v>
      </c>
      <c r="G22" s="13" t="s">
        <v>18</v>
      </c>
      <c r="H22" s="13"/>
      <c r="I22" s="13" t="s">
        <v>19</v>
      </c>
      <c r="J22" s="13" t="s">
        <v>19</v>
      </c>
      <c r="K22" s="13">
        <v>40</v>
      </c>
      <c r="L22" s="16">
        <v>1350</v>
      </c>
      <c r="M22" s="16">
        <v>54000</v>
      </c>
      <c r="N22" s="17" t="s">
        <v>20</v>
      </c>
      <c r="O22" s="13" t="s">
        <v>21</v>
      </c>
      <c r="P22" s="13" t="s">
        <v>22</v>
      </c>
    </row>
    <row r="23" spans="1:16" s="12" customFormat="1" x14ac:dyDescent="0.3">
      <c r="A23" s="13">
        <v>20</v>
      </c>
      <c r="B23" s="14">
        <v>43425</v>
      </c>
      <c r="C23" s="15" t="s">
        <v>15</v>
      </c>
      <c r="D23" s="13" t="s">
        <v>16</v>
      </c>
      <c r="E23" s="7" t="str">
        <f t="shared" si="0"/>
        <v>김*민</v>
      </c>
      <c r="F23" s="13" t="s">
        <v>17</v>
      </c>
      <c r="G23" s="13" t="s">
        <v>18</v>
      </c>
      <c r="H23" s="13"/>
      <c r="I23" s="13" t="s">
        <v>19</v>
      </c>
      <c r="J23" s="13" t="s">
        <v>19</v>
      </c>
      <c r="K23" s="13">
        <v>40</v>
      </c>
      <c r="L23" s="16">
        <v>1350</v>
      </c>
      <c r="M23" s="16">
        <v>54000</v>
      </c>
      <c r="N23" s="17" t="s">
        <v>20</v>
      </c>
      <c r="O23" s="13" t="s">
        <v>21</v>
      </c>
      <c r="P23" s="13" t="s">
        <v>22</v>
      </c>
    </row>
    <row r="24" spans="1:16" s="12" customFormat="1" x14ac:dyDescent="0.3">
      <c r="A24" s="13">
        <v>21</v>
      </c>
      <c r="B24" s="14">
        <v>43453</v>
      </c>
      <c r="C24" s="15" t="s">
        <v>15</v>
      </c>
      <c r="D24" s="13" t="s">
        <v>16</v>
      </c>
      <c r="E24" s="7" t="str">
        <f t="shared" si="0"/>
        <v>김*민</v>
      </c>
      <c r="F24" s="13" t="s">
        <v>17</v>
      </c>
      <c r="G24" s="13" t="s">
        <v>18</v>
      </c>
      <c r="H24" s="13"/>
      <c r="I24" s="13" t="s">
        <v>19</v>
      </c>
      <c r="J24" s="13" t="s">
        <v>19</v>
      </c>
      <c r="K24" s="13">
        <v>40</v>
      </c>
      <c r="L24" s="16">
        <v>1350</v>
      </c>
      <c r="M24" s="16">
        <v>54000</v>
      </c>
      <c r="N24" s="17" t="s">
        <v>20</v>
      </c>
      <c r="O24" s="13" t="s">
        <v>21</v>
      </c>
      <c r="P24" s="13" t="s">
        <v>22</v>
      </c>
    </row>
    <row r="25" spans="1:16" s="12" customFormat="1" x14ac:dyDescent="0.3">
      <c r="A25" s="13">
        <v>22</v>
      </c>
      <c r="B25" s="14">
        <v>43460</v>
      </c>
      <c r="C25" s="15" t="s">
        <v>15</v>
      </c>
      <c r="D25" s="13" t="s">
        <v>41</v>
      </c>
      <c r="E25" s="7" t="str">
        <f t="shared" si="0"/>
        <v>윤*배</v>
      </c>
      <c r="F25" s="13" t="s">
        <v>24</v>
      </c>
      <c r="G25" s="13" t="s">
        <v>18</v>
      </c>
      <c r="H25" s="13" t="s">
        <v>18</v>
      </c>
      <c r="I25" s="13" t="s">
        <v>42</v>
      </c>
      <c r="J25" s="13" t="s">
        <v>42</v>
      </c>
      <c r="K25" s="13">
        <v>25</v>
      </c>
      <c r="L25" s="16">
        <v>50000</v>
      </c>
      <c r="M25" s="16">
        <v>1250000</v>
      </c>
      <c r="N25" s="17" t="s">
        <v>43</v>
      </c>
      <c r="O25" s="13"/>
      <c r="P25" s="13" t="s">
        <v>22</v>
      </c>
    </row>
    <row r="26" spans="1:16" s="12" customFormat="1" x14ac:dyDescent="0.3">
      <c r="A26" s="22" t="s">
        <v>44</v>
      </c>
      <c r="B26" s="23"/>
      <c r="C26" s="23"/>
      <c r="D26" s="23"/>
      <c r="E26" s="23"/>
      <c r="F26" s="23"/>
      <c r="G26" s="23"/>
      <c r="H26" s="23"/>
      <c r="I26" s="24"/>
      <c r="J26" s="18"/>
      <c r="K26" s="19">
        <v>2814</v>
      </c>
      <c r="L26" s="18"/>
      <c r="M26" s="19">
        <v>4358120</v>
      </c>
      <c r="N26" s="18"/>
      <c r="O26" s="20"/>
      <c r="P26" s="20"/>
    </row>
    <row r="27" spans="1:16" s="12" customFormat="1" x14ac:dyDescent="0.3">
      <c r="N27" s="21"/>
    </row>
    <row r="28" spans="1:16" s="12" customFormat="1" x14ac:dyDescent="0.3">
      <c r="N28" s="21"/>
    </row>
    <row r="29" spans="1:16" s="12" customFormat="1" x14ac:dyDescent="0.3">
      <c r="N29" s="21"/>
    </row>
    <row r="30" spans="1:16" s="12" customFormat="1" x14ac:dyDescent="0.3">
      <c r="N30" s="21"/>
    </row>
    <row r="31" spans="1:16" s="12" customFormat="1" x14ac:dyDescent="0.3">
      <c r="N31" s="21"/>
    </row>
    <row r="32" spans="1:16" s="12" customFormat="1" x14ac:dyDescent="0.3">
      <c r="N32" s="21"/>
    </row>
    <row r="33" spans="14:14" s="12" customFormat="1" x14ac:dyDescent="0.3">
      <c r="N33" s="21"/>
    </row>
    <row r="34" spans="14:14" s="12" customFormat="1" x14ac:dyDescent="0.3">
      <c r="N34" s="21"/>
    </row>
    <row r="35" spans="14:14" s="12" customFormat="1" x14ac:dyDescent="0.3">
      <c r="N35" s="21"/>
    </row>
    <row r="36" spans="14:14" s="12" customFormat="1" x14ac:dyDescent="0.3">
      <c r="N36" s="21"/>
    </row>
    <row r="37" spans="14:14" s="12" customFormat="1" x14ac:dyDescent="0.3">
      <c r="N37" s="21"/>
    </row>
    <row r="38" spans="14:14" s="12" customFormat="1" x14ac:dyDescent="0.3">
      <c r="N38" s="21"/>
    </row>
    <row r="39" spans="14:14" s="12" customFormat="1" x14ac:dyDescent="0.3">
      <c r="N39" s="21"/>
    </row>
  </sheetData>
  <mergeCells count="3">
    <mergeCell ref="A26:I26"/>
    <mergeCell ref="B2:E2"/>
    <mergeCell ref="A1:O1"/>
  </mergeCells>
  <phoneticPr fontId="1" type="noConversion"/>
  <pageMargins left="0.39370078740157483" right="0.39370078740157483" top="0.74803149606299213" bottom="0.74803149606299213" header="0" footer="0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2019-02-13T10:06:45Z</cp:lastPrinted>
  <dcterms:created xsi:type="dcterms:W3CDTF">2019-02-07T04:26:23Z</dcterms:created>
  <dcterms:modified xsi:type="dcterms:W3CDTF">2019-03-07T06:50:59Z</dcterms:modified>
</cp:coreProperties>
</file>