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4835" windowHeight="12045"/>
  </bookViews>
  <sheets>
    <sheet name="결산 추경내역" sheetId="1" r:id="rId1"/>
  </sheets>
  <definedNames>
    <definedName name="_xlnm.Print_Area" localSheetId="0">'결산 추경내역'!$A$1:$G$179</definedName>
  </definedNames>
  <calcPr calcId="145621"/>
</workbook>
</file>

<file path=xl/calcChain.xml><?xml version="1.0" encoding="utf-8"?>
<calcChain xmlns="http://schemas.openxmlformats.org/spreadsheetml/2006/main">
  <c r="G59" i="1" l="1"/>
</calcChain>
</file>

<file path=xl/sharedStrings.xml><?xml version="1.0" encoding="utf-8"?>
<sst xmlns="http://schemas.openxmlformats.org/spreadsheetml/2006/main" count="111" uniqueCount="106">
  <si>
    <t>1) 2016년 3차 추가경정 세입예산 내역</t>
    <phoneticPr fontId="4" type="noConversion"/>
  </si>
  <si>
    <t>■ 시설명 : 무량수전노인전문요양원</t>
    <phoneticPr fontId="4" type="noConversion"/>
  </si>
  <si>
    <t>관</t>
    <phoneticPr fontId="4" type="noConversion"/>
  </si>
  <si>
    <t>항</t>
    <phoneticPr fontId="4" type="noConversion"/>
  </si>
  <si>
    <t>목</t>
    <phoneticPr fontId="4" type="noConversion"/>
  </si>
  <si>
    <t>기정 예산(a)</t>
    <phoneticPr fontId="8" type="noConversion"/>
  </si>
  <si>
    <t>경정 예산(b)</t>
    <phoneticPr fontId="4" type="noConversion"/>
  </si>
  <si>
    <t>증감(b-a)</t>
    <phoneticPr fontId="4" type="noConversion"/>
  </si>
  <si>
    <t>산 출 기 초</t>
    <phoneticPr fontId="4" type="noConversion"/>
  </si>
  <si>
    <t>총  계</t>
    <phoneticPr fontId="4" type="noConversion"/>
  </si>
  <si>
    <t>01 입소자부담금수입</t>
    <phoneticPr fontId="4" type="noConversion"/>
  </si>
  <si>
    <t>11 입소자부담금수입</t>
    <phoneticPr fontId="4" type="noConversion"/>
  </si>
  <si>
    <t>111 입소비용수입</t>
    <phoneticPr fontId="4" type="noConversion"/>
  </si>
  <si>
    <t>02 사업수입</t>
    <phoneticPr fontId="4" type="noConversion"/>
  </si>
  <si>
    <t>21 사업수입</t>
    <phoneticPr fontId="4" type="noConversion"/>
  </si>
  <si>
    <t>211 사업수입</t>
    <phoneticPr fontId="4" type="noConversion"/>
  </si>
  <si>
    <t>03 과년도수입</t>
    <phoneticPr fontId="4" type="noConversion"/>
  </si>
  <si>
    <t>31 과년도수입</t>
    <phoneticPr fontId="4" type="noConversion"/>
  </si>
  <si>
    <t xml:space="preserve"> 311 과년도수입</t>
    <phoneticPr fontId="4" type="noConversion"/>
  </si>
  <si>
    <t>04 보조금수입</t>
    <phoneticPr fontId="4" type="noConversion"/>
  </si>
  <si>
    <t>41 보조금수입</t>
    <phoneticPr fontId="4" type="noConversion"/>
  </si>
  <si>
    <t>411 국고보조금</t>
    <phoneticPr fontId="4" type="noConversion"/>
  </si>
  <si>
    <t>412 시.도 보조금</t>
    <phoneticPr fontId="4" type="noConversion"/>
  </si>
  <si>
    <t>413 시군구보조금</t>
    <phoneticPr fontId="4" type="noConversion"/>
  </si>
  <si>
    <t>414 기타 보조금</t>
    <phoneticPr fontId="4" type="noConversion"/>
  </si>
  <si>
    <t>05 후원금수입</t>
    <phoneticPr fontId="4" type="noConversion"/>
  </si>
  <si>
    <t>51 후원금수입</t>
    <phoneticPr fontId="4" type="noConversion"/>
  </si>
  <si>
    <t>511 지정후원금</t>
    <phoneticPr fontId="4" type="noConversion"/>
  </si>
  <si>
    <t>512 비지정후원금</t>
    <phoneticPr fontId="4" type="noConversion"/>
  </si>
  <si>
    <t>06 요양급여수입</t>
    <phoneticPr fontId="4" type="noConversion"/>
  </si>
  <si>
    <t>61 요양급여수입</t>
    <phoneticPr fontId="4" type="noConversion"/>
  </si>
  <si>
    <t>611 장기요양급여수입</t>
    <phoneticPr fontId="4" type="noConversion"/>
  </si>
  <si>
    <t>관</t>
    <phoneticPr fontId="4" type="noConversion"/>
  </si>
  <si>
    <t>08 전입금</t>
    <phoneticPr fontId="8" type="noConversion"/>
  </si>
  <si>
    <t>81 전입금</t>
    <phoneticPr fontId="8" type="noConversion"/>
  </si>
  <si>
    <t>811 법인전입금</t>
    <phoneticPr fontId="8" type="noConversion"/>
  </si>
  <si>
    <t>812 법인전입금(후원금)</t>
    <phoneticPr fontId="8" type="noConversion"/>
  </si>
  <si>
    <t>09 이월금</t>
    <phoneticPr fontId="8" type="noConversion"/>
  </si>
  <si>
    <t>91 이월금</t>
    <phoneticPr fontId="8" type="noConversion"/>
  </si>
  <si>
    <t>911 전년도이월금</t>
    <phoneticPr fontId="8" type="noConversion"/>
  </si>
  <si>
    <t>912 전년도이월금(후원금)</t>
    <phoneticPr fontId="8" type="noConversion"/>
  </si>
  <si>
    <t>10 잡수입</t>
    <phoneticPr fontId="4" type="noConversion"/>
  </si>
  <si>
    <t>101 잡수입</t>
    <phoneticPr fontId="4" type="noConversion"/>
  </si>
  <si>
    <t>1011 불용품매각대</t>
    <phoneticPr fontId="8" type="noConversion"/>
  </si>
  <si>
    <t>1012 기타예금이자수입</t>
    <phoneticPr fontId="4" type="noConversion"/>
  </si>
  <si>
    <t>1013 기타잡수입</t>
    <phoneticPr fontId="4" type="noConversion"/>
  </si>
  <si>
    <t>2) 2016년 3차 추가경정 세출예산 내역</t>
    <phoneticPr fontId="4" type="noConversion"/>
  </si>
  <si>
    <t>■ 시설명 : 무량수전노인전문요양원</t>
    <phoneticPr fontId="4" type="noConversion"/>
  </si>
  <si>
    <t>총   계</t>
    <phoneticPr fontId="4" type="noConversion"/>
  </si>
  <si>
    <t>01 사무비</t>
    <phoneticPr fontId="4" type="noConversion"/>
  </si>
  <si>
    <t>11 인건비</t>
    <phoneticPr fontId="4" type="noConversion"/>
  </si>
  <si>
    <t>111 급여</t>
    <phoneticPr fontId="4" type="noConversion"/>
  </si>
  <si>
    <t>112 제수당</t>
    <phoneticPr fontId="4" type="noConversion"/>
  </si>
  <si>
    <t>113 일용잡금</t>
    <phoneticPr fontId="4" type="noConversion"/>
  </si>
  <si>
    <t>115 퇴직적립금 및 퇴직적립금</t>
    <phoneticPr fontId="4" type="noConversion"/>
  </si>
  <si>
    <t>116 사회보험부담금</t>
    <phoneticPr fontId="4" type="noConversion"/>
  </si>
  <si>
    <t>117 기타후생경비</t>
    <phoneticPr fontId="4" type="noConversion"/>
  </si>
  <si>
    <t>12 업무추진비</t>
    <phoneticPr fontId="4" type="noConversion"/>
  </si>
  <si>
    <t>121 기관운영비</t>
    <phoneticPr fontId="4" type="noConversion"/>
  </si>
  <si>
    <t>122 직책보조비</t>
    <phoneticPr fontId="4" type="noConversion"/>
  </si>
  <si>
    <t>123 회의비</t>
    <phoneticPr fontId="4" type="noConversion"/>
  </si>
  <si>
    <t>13 운영비</t>
    <phoneticPr fontId="4" type="noConversion"/>
  </si>
  <si>
    <t>131 여비</t>
    <phoneticPr fontId="4" type="noConversion"/>
  </si>
  <si>
    <t>132 수용비및수수료</t>
    <phoneticPr fontId="4" type="noConversion"/>
  </si>
  <si>
    <t>133 공공요금</t>
    <phoneticPr fontId="4" type="noConversion"/>
  </si>
  <si>
    <t>134 제세공과금</t>
    <phoneticPr fontId="4" type="noConversion"/>
  </si>
  <si>
    <t>135 차량비</t>
    <phoneticPr fontId="4" type="noConversion"/>
  </si>
  <si>
    <t>136 기타운영비</t>
    <phoneticPr fontId="4" type="noConversion"/>
  </si>
  <si>
    <t>02 재산조성비</t>
    <phoneticPr fontId="4" type="noConversion"/>
  </si>
  <si>
    <t>21 시설비</t>
    <phoneticPr fontId="4" type="noConversion"/>
  </si>
  <si>
    <t>211 시설비</t>
    <phoneticPr fontId="4" type="noConversion"/>
  </si>
  <si>
    <t>212 자산취득비</t>
    <phoneticPr fontId="4" type="noConversion"/>
  </si>
  <si>
    <t>213 시설장비유지비</t>
    <phoneticPr fontId="4" type="noConversion"/>
  </si>
  <si>
    <t>03 사업비</t>
    <phoneticPr fontId="4" type="noConversion"/>
  </si>
  <si>
    <t>31 운영비</t>
    <phoneticPr fontId="4" type="noConversion"/>
  </si>
  <si>
    <t>311 생계비</t>
    <phoneticPr fontId="4" type="noConversion"/>
  </si>
  <si>
    <t>312 수용기관경비</t>
    <phoneticPr fontId="4" type="noConversion"/>
  </si>
  <si>
    <t>313 피복비</t>
    <phoneticPr fontId="4" type="noConversion"/>
  </si>
  <si>
    <t>314 의료비</t>
    <phoneticPr fontId="4" type="noConversion"/>
  </si>
  <si>
    <t>315 장의비</t>
    <phoneticPr fontId="4" type="noConversion"/>
  </si>
  <si>
    <t>319 연료비</t>
    <phoneticPr fontId="4" type="noConversion"/>
  </si>
  <si>
    <t>33 일반사업비</t>
    <phoneticPr fontId="4" type="noConversion"/>
  </si>
  <si>
    <t>335 프로그램사업비</t>
    <phoneticPr fontId="4" type="noConversion"/>
  </si>
  <si>
    <t>04 전출금</t>
    <phoneticPr fontId="4" type="noConversion"/>
  </si>
  <si>
    <t>41 전출금</t>
    <phoneticPr fontId="4" type="noConversion"/>
  </si>
  <si>
    <t>411 법인회계전출금</t>
    <phoneticPr fontId="4" type="noConversion"/>
  </si>
  <si>
    <t>05 과년도지출</t>
    <phoneticPr fontId="4" type="noConversion"/>
  </si>
  <si>
    <t>51 과년도지출</t>
    <phoneticPr fontId="4" type="noConversion"/>
  </si>
  <si>
    <t>511 과년도지출</t>
    <phoneticPr fontId="4" type="noConversion"/>
  </si>
  <si>
    <t>06 부채상환금</t>
    <phoneticPr fontId="4" type="noConversion"/>
  </si>
  <si>
    <t>61 부채상환금</t>
    <phoneticPr fontId="4" type="noConversion"/>
  </si>
  <si>
    <t>611 원금상환금</t>
    <phoneticPr fontId="4" type="noConversion"/>
  </si>
  <si>
    <t>612 이자지불금</t>
    <phoneticPr fontId="4" type="noConversion"/>
  </si>
  <si>
    <t>07 잡지출</t>
    <phoneticPr fontId="4" type="noConversion"/>
  </si>
  <si>
    <t>71 잡지출</t>
    <phoneticPr fontId="4" type="noConversion"/>
  </si>
  <si>
    <t>711 잡지출</t>
    <phoneticPr fontId="4" type="noConversion"/>
  </si>
  <si>
    <t>08 예비비 및 기타</t>
    <phoneticPr fontId="4" type="noConversion"/>
  </si>
  <si>
    <t>81 예비비 및 기타</t>
    <phoneticPr fontId="4" type="noConversion"/>
  </si>
  <si>
    <t>811 예비비</t>
    <phoneticPr fontId="4" type="noConversion"/>
  </si>
  <si>
    <t>812 반환금</t>
    <phoneticPr fontId="4" type="noConversion"/>
  </si>
  <si>
    <t>09 적립금</t>
    <phoneticPr fontId="4" type="noConversion"/>
  </si>
  <si>
    <t>91 운영충당적립금</t>
    <phoneticPr fontId="4" type="noConversion"/>
  </si>
  <si>
    <t>911 운영충당적립금</t>
    <phoneticPr fontId="4" type="noConversion"/>
  </si>
  <si>
    <t>10 준비금</t>
    <phoneticPr fontId="4" type="noConversion"/>
  </si>
  <si>
    <t>101 환경개선준비금</t>
    <phoneticPr fontId="4" type="noConversion"/>
  </si>
  <si>
    <t>1011시설환경개선준비금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</si>
</sst>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7" formatCode="#,##0_);[Red]\(#,##0\)"/>
  </numFmts>
  <fonts count="1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4"/>
      <name val="맑은 고딕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0"/>
      <name val="굴림"/>
      <family val="3"/>
      <charset val="129"/>
    </font>
    <font>
      <sz val="9"/>
      <name val="굴림"/>
      <family val="3"/>
      <charset val="129"/>
    </font>
    <font>
      <sz val="8"/>
      <name val="굴림체"/>
      <family val="3"/>
      <charset val="129"/>
    </font>
    <font>
      <sz val="6"/>
      <name val="굴림"/>
      <family val="3"/>
      <charset val="129"/>
    </font>
    <font>
      <b/>
      <sz val="9"/>
      <name val="굴림"/>
      <family val="3"/>
      <charset val="129"/>
    </font>
    <font>
      <sz val="8"/>
      <name val="굴림"/>
      <family val="3"/>
      <charset val="129"/>
    </font>
    <font>
      <sz val="7"/>
      <name val="굴림"/>
      <family val="3"/>
      <charset val="129"/>
    </font>
    <font>
      <sz val="5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4" fillId="0" borderId="0"/>
    <xf numFmtId="0" fontId="15" fillId="0" borderId="0">
      <alignment vertical="center"/>
    </xf>
    <xf numFmtId="0" fontId="1" fillId="0" borderId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3" fontId="7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3" fontId="7" fillId="0" borderId="15" xfId="0" applyNumberFormat="1" applyFont="1" applyBorder="1" applyAlignment="1">
      <alignment horizontal="right" vertical="center"/>
    </xf>
    <xf numFmtId="3" fontId="7" fillId="0" borderId="15" xfId="0" applyNumberFormat="1" applyFont="1" applyBorder="1">
      <alignment vertical="center"/>
    </xf>
    <xf numFmtId="3" fontId="7" fillId="0" borderId="14" xfId="0" applyNumberFormat="1" applyFont="1" applyBorder="1" applyAlignment="1">
      <alignment horizontal="right" vertical="center"/>
    </xf>
    <xf numFmtId="3" fontId="7" fillId="0" borderId="14" xfId="0" applyNumberFormat="1" applyFont="1" applyBorder="1">
      <alignment vertical="center"/>
    </xf>
    <xf numFmtId="3" fontId="7" fillId="0" borderId="19" xfId="0" applyNumberFormat="1" applyFont="1" applyBorder="1" applyAlignment="1">
      <alignment horizontal="right" vertical="center"/>
    </xf>
    <xf numFmtId="0" fontId="7" fillId="0" borderId="20" xfId="0" applyFont="1" applyBorder="1">
      <alignment vertical="center"/>
    </xf>
    <xf numFmtId="3" fontId="7" fillId="0" borderId="0" xfId="0" applyNumberFormat="1" applyFont="1" applyBorder="1">
      <alignment vertical="center"/>
    </xf>
    <xf numFmtId="0" fontId="7" fillId="0" borderId="0" xfId="0" applyFont="1" applyBorder="1">
      <alignment vertical="center"/>
    </xf>
    <xf numFmtId="3" fontId="7" fillId="0" borderId="22" xfId="0" applyNumberFormat="1" applyFont="1" applyBorder="1" applyAlignment="1">
      <alignment horizontal="right" vertical="center"/>
    </xf>
    <xf numFmtId="0" fontId="7" fillId="0" borderId="14" xfId="0" applyFont="1" applyBorder="1">
      <alignment vertical="center"/>
    </xf>
    <xf numFmtId="0" fontId="7" fillId="0" borderId="15" xfId="0" applyFont="1" applyBorder="1" applyAlignment="1">
      <alignment horizontal="left" vertical="center"/>
    </xf>
    <xf numFmtId="3" fontId="7" fillId="0" borderId="23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left" vertical="center"/>
    </xf>
    <xf numFmtId="0" fontId="7" fillId="0" borderId="7" xfId="0" applyFont="1" applyBorder="1">
      <alignment vertical="center"/>
    </xf>
    <xf numFmtId="0" fontId="7" fillId="0" borderId="10" xfId="0" applyFont="1" applyBorder="1" applyAlignment="1">
      <alignment horizontal="left" vertical="center"/>
    </xf>
    <xf numFmtId="3" fontId="7" fillId="0" borderId="10" xfId="0" quotePrefix="1" applyNumberFormat="1" applyFont="1" applyBorder="1" applyAlignment="1">
      <alignment horizontal="right" vertical="center"/>
    </xf>
    <xf numFmtId="0" fontId="7" fillId="0" borderId="16" xfId="0" applyFont="1" applyBorder="1">
      <alignment vertical="center"/>
    </xf>
    <xf numFmtId="3" fontId="7" fillId="0" borderId="17" xfId="0" quotePrefix="1" applyNumberFormat="1" applyFont="1" applyBorder="1" applyAlignment="1">
      <alignment horizontal="right" vertical="center"/>
    </xf>
    <xf numFmtId="0" fontId="7" fillId="0" borderId="24" xfId="0" applyFont="1" applyBorder="1">
      <alignment vertical="center"/>
    </xf>
    <xf numFmtId="0" fontId="11" fillId="0" borderId="8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15" xfId="0" applyFont="1" applyBorder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7" fillId="0" borderId="26" xfId="0" applyNumberFormat="1" applyFont="1" applyBorder="1">
      <alignment vertical="center"/>
    </xf>
    <xf numFmtId="0" fontId="7" fillId="0" borderId="28" xfId="0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7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11" fillId="0" borderId="16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12" xfId="0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13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3" fontId="7" fillId="0" borderId="8" xfId="0" quotePrefix="1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0" fontId="7" fillId="0" borderId="26" xfId="0" applyFont="1" applyBorder="1" applyAlignment="1">
      <alignment horizontal="left" vertical="center"/>
    </xf>
    <xf numFmtId="3" fontId="7" fillId="0" borderId="27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7" fillId="0" borderId="2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3" fontId="7" fillId="0" borderId="31" xfId="0" applyNumberFormat="1" applyFont="1" applyBorder="1" applyAlignment="1">
      <alignment horizontal="right" vertical="center"/>
    </xf>
    <xf numFmtId="3" fontId="7" fillId="0" borderId="32" xfId="0" applyNumberFormat="1" applyFont="1" applyBorder="1">
      <alignment vertical="center"/>
    </xf>
    <xf numFmtId="3" fontId="7" fillId="0" borderId="33" xfId="0" applyNumberFormat="1" applyFont="1" applyBorder="1" applyAlignment="1">
      <alignment horizontal="right" vertical="center"/>
    </xf>
    <xf numFmtId="0" fontId="7" fillId="0" borderId="35" xfId="0" applyFont="1" applyBorder="1" applyAlignment="1">
      <alignment horizontal="left" vertical="center"/>
    </xf>
    <xf numFmtId="3" fontId="7" fillId="0" borderId="9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left" vertical="center"/>
    </xf>
    <xf numFmtId="3" fontId="7" fillId="0" borderId="17" xfId="0" applyNumberFormat="1" applyFont="1" applyBorder="1" applyAlignment="1">
      <alignment horizontal="right" vertical="center"/>
    </xf>
    <xf numFmtId="3" fontId="7" fillId="0" borderId="23" xfId="0" quotePrefix="1" applyNumberFormat="1" applyFont="1" applyBorder="1" applyAlignment="1">
      <alignment horizontal="right" vertical="center"/>
    </xf>
    <xf numFmtId="0" fontId="7" fillId="0" borderId="8" xfId="0" applyFont="1" applyBorder="1" applyAlignment="1">
      <alignment vertical="center" wrapText="1"/>
    </xf>
    <xf numFmtId="3" fontId="7" fillId="0" borderId="10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13" fillId="0" borderId="15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22" xfId="0" quotePrefix="1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left" vertical="center"/>
    </xf>
    <xf numFmtId="3" fontId="7" fillId="0" borderId="19" xfId="0" quotePrefix="1" applyNumberFormat="1" applyFont="1" applyBorder="1" applyAlignment="1">
      <alignment horizontal="right" vertical="center"/>
    </xf>
    <xf numFmtId="0" fontId="7" fillId="0" borderId="20" xfId="0" applyFont="1" applyBorder="1" applyAlignment="1">
      <alignment horizontal="left" vertical="center"/>
    </xf>
    <xf numFmtId="3" fontId="7" fillId="0" borderId="23" xfId="0" applyNumberFormat="1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 shrinkToFit="1"/>
    </xf>
    <xf numFmtId="0" fontId="7" fillId="0" borderId="28" xfId="0" applyFont="1" applyBorder="1">
      <alignment vertical="center"/>
    </xf>
    <xf numFmtId="0" fontId="5" fillId="0" borderId="0" xfId="0" applyFont="1" applyBorder="1">
      <alignment vertical="center"/>
    </xf>
    <xf numFmtId="0" fontId="7" fillId="0" borderId="28" xfId="0" applyFont="1" applyBorder="1" applyAlignment="1">
      <alignment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3" fontId="7" fillId="0" borderId="36" xfId="0" applyNumberFormat="1" applyFont="1" applyBorder="1" applyAlignment="1">
      <alignment horizontal="right" vertical="center"/>
    </xf>
    <xf numFmtId="3" fontId="7" fillId="0" borderId="36" xfId="0" applyNumberFormat="1" applyFont="1" applyBorder="1">
      <alignment vertical="center"/>
    </xf>
    <xf numFmtId="3" fontId="7" fillId="0" borderId="38" xfId="0" quotePrefix="1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>
      <alignment vertical="center"/>
    </xf>
    <xf numFmtId="0" fontId="10" fillId="0" borderId="42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18" xfId="0" applyFont="1" applyBorder="1">
      <alignment vertical="center"/>
    </xf>
    <xf numFmtId="0" fontId="10" fillId="0" borderId="18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42" xfId="0" applyFont="1" applyBorder="1">
      <alignment vertical="center"/>
    </xf>
    <xf numFmtId="177" fontId="10" fillId="0" borderId="42" xfId="0" applyNumberFormat="1" applyFont="1" applyBorder="1" applyAlignment="1">
      <alignment horizontal="left" vertical="center"/>
    </xf>
    <xf numFmtId="0" fontId="11" fillId="0" borderId="42" xfId="0" applyFont="1" applyBorder="1">
      <alignment vertical="center"/>
    </xf>
    <xf numFmtId="0" fontId="7" fillId="0" borderId="25" xfId="0" applyFont="1" applyBorder="1" applyAlignment="1">
      <alignment vertical="center"/>
    </xf>
    <xf numFmtId="0" fontId="7" fillId="0" borderId="27" xfId="0" applyFont="1" applyBorder="1" applyAlignment="1">
      <alignment horizontal="left" vertical="center"/>
    </xf>
    <xf numFmtId="0" fontId="7" fillId="0" borderId="43" xfId="0" applyFont="1" applyBorder="1">
      <alignment vertical="center"/>
    </xf>
    <xf numFmtId="3" fontId="7" fillId="2" borderId="34" xfId="0" applyNumberFormat="1" applyFont="1" applyFill="1" applyBorder="1">
      <alignment vertical="center"/>
    </xf>
    <xf numFmtId="0" fontId="12" fillId="0" borderId="18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11" xfId="0" applyFont="1" applyBorder="1">
      <alignment vertical="center"/>
    </xf>
    <xf numFmtId="0" fontId="12" fillId="0" borderId="21" xfId="0" applyFont="1" applyBorder="1">
      <alignment vertical="center"/>
    </xf>
    <xf numFmtId="0" fontId="7" fillId="0" borderId="11" xfId="0" applyFont="1" applyBorder="1" applyAlignment="1">
      <alignment vertical="center" shrinkToFit="1"/>
    </xf>
    <xf numFmtId="0" fontId="7" fillId="0" borderId="18" xfId="0" applyFont="1" applyBorder="1" applyAlignment="1">
      <alignment vertical="center" wrapText="1"/>
    </xf>
    <xf numFmtId="0" fontId="7" fillId="0" borderId="18" xfId="0" applyFont="1" applyBorder="1" applyAlignment="1">
      <alignment vertical="center" shrinkToFit="1"/>
    </xf>
    <xf numFmtId="0" fontId="7" fillId="0" borderId="39" xfId="0" applyFont="1" applyBorder="1">
      <alignment vertical="center"/>
    </xf>
  </cellXfs>
  <cellStyles count="5">
    <cellStyle name="쉼표 [0] 2" xfId="1"/>
    <cellStyle name="표준" xfId="0" builtinId="0"/>
    <cellStyle name="표준 2" xfId="2"/>
    <cellStyle name="표준 3" xfId="3"/>
    <cellStyle name="표준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tabSelected="1" view="pageBreakPreview" topLeftCell="A40" zoomScaleNormal="100" zoomScaleSheetLayoutView="100" workbookViewId="0">
      <selection activeCell="E70" sqref="E70"/>
    </sheetView>
  </sheetViews>
  <sheetFormatPr defaultRowHeight="13.5" x14ac:dyDescent="0.15"/>
  <cols>
    <col min="1" max="1" width="9.5546875" style="2" customWidth="1"/>
    <col min="2" max="2" width="11.44140625" style="2" customWidth="1"/>
    <col min="3" max="3" width="11" style="110" customWidth="1"/>
    <col min="4" max="4" width="12.77734375" style="2" customWidth="1"/>
    <col min="5" max="5" width="13.44140625" style="2" customWidth="1"/>
    <col min="6" max="6" width="14.109375" style="2" customWidth="1"/>
    <col min="7" max="7" width="17.77734375" style="2" customWidth="1"/>
    <col min="8" max="16384" width="8.88671875" style="2"/>
  </cols>
  <sheetData>
    <row r="1" spans="1:7" ht="40.5" customHeight="1" x14ac:dyDescent="0.15">
      <c r="A1" s="1" t="s">
        <v>0</v>
      </c>
      <c r="B1" s="1"/>
      <c r="C1" s="1"/>
      <c r="D1" s="1"/>
      <c r="E1" s="1"/>
      <c r="F1" s="1"/>
      <c r="G1" s="1"/>
    </row>
    <row r="2" spans="1:7" ht="24" customHeight="1" x14ac:dyDescent="0.15">
      <c r="A2" s="3" t="s">
        <v>1</v>
      </c>
      <c r="B2" s="4"/>
      <c r="C2" s="5"/>
      <c r="D2" s="6"/>
      <c r="E2" s="7"/>
      <c r="F2" s="6"/>
      <c r="G2" s="4"/>
    </row>
    <row r="3" spans="1:7" ht="18" customHeight="1" x14ac:dyDescent="0.15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11"/>
    </row>
    <row r="4" spans="1:7" ht="18" customHeight="1" x14ac:dyDescent="0.15">
      <c r="A4" s="11" t="s">
        <v>9</v>
      </c>
      <c r="B4" s="12"/>
      <c r="C4" s="12"/>
      <c r="D4" s="13">
        <v>3434021170</v>
      </c>
      <c r="E4" s="13">
        <v>3437927440</v>
      </c>
      <c r="F4" s="14">
        <v>3906270</v>
      </c>
      <c r="G4" s="112"/>
    </row>
    <row r="5" spans="1:7" ht="18" customHeight="1" x14ac:dyDescent="0.15">
      <c r="A5" s="15" t="s">
        <v>10</v>
      </c>
      <c r="B5" s="16"/>
      <c r="C5" s="16"/>
      <c r="D5" s="17">
        <v>622394220</v>
      </c>
      <c r="E5" s="18">
        <v>598383070</v>
      </c>
      <c r="F5" s="14">
        <v>-24011150</v>
      </c>
      <c r="G5" s="113"/>
    </row>
    <row r="6" spans="1:7" ht="18" customHeight="1" x14ac:dyDescent="0.15">
      <c r="A6" s="21"/>
      <c r="B6" s="16" t="s">
        <v>11</v>
      </c>
      <c r="C6" s="16"/>
      <c r="D6" s="17">
        <v>622394220</v>
      </c>
      <c r="E6" s="18">
        <v>598383070</v>
      </c>
      <c r="F6" s="14">
        <v>-24011150</v>
      </c>
      <c r="G6" s="113"/>
    </row>
    <row r="7" spans="1:7" ht="18" customHeight="1" x14ac:dyDescent="0.15">
      <c r="A7" s="22"/>
      <c r="B7" s="23"/>
      <c r="C7" s="24" t="s">
        <v>12</v>
      </c>
      <c r="D7" s="25">
        <v>622394220</v>
      </c>
      <c r="E7" s="26">
        <v>598383070</v>
      </c>
      <c r="F7" s="25">
        <v>-24011150</v>
      </c>
      <c r="G7" s="114"/>
    </row>
    <row r="8" spans="1:7" ht="18" customHeight="1" x14ac:dyDescent="0.15">
      <c r="A8" s="15" t="s">
        <v>13</v>
      </c>
      <c r="B8" s="16"/>
      <c r="C8" s="16"/>
      <c r="D8" s="17">
        <v>0</v>
      </c>
      <c r="E8" s="18">
        <v>0</v>
      </c>
      <c r="F8" s="33">
        <v>0</v>
      </c>
      <c r="G8" s="113"/>
    </row>
    <row r="9" spans="1:7" ht="18" customHeight="1" x14ac:dyDescent="0.15">
      <c r="A9" s="21"/>
      <c r="B9" s="16" t="s">
        <v>14</v>
      </c>
      <c r="C9" s="16"/>
      <c r="D9" s="17">
        <v>0</v>
      </c>
      <c r="E9" s="18">
        <v>0</v>
      </c>
      <c r="F9" s="33">
        <v>0</v>
      </c>
      <c r="G9" s="113"/>
    </row>
    <row r="10" spans="1:7" ht="18" customHeight="1" x14ac:dyDescent="0.15">
      <c r="A10" s="22"/>
      <c r="B10" s="34"/>
      <c r="C10" s="23" t="s">
        <v>15</v>
      </c>
      <c r="D10" s="27">
        <v>0</v>
      </c>
      <c r="E10" s="28">
        <v>0</v>
      </c>
      <c r="F10" s="29">
        <v>0</v>
      </c>
      <c r="G10" s="115"/>
    </row>
    <row r="11" spans="1:7" ht="18" customHeight="1" x14ac:dyDescent="0.15">
      <c r="A11" s="15" t="s">
        <v>16</v>
      </c>
      <c r="B11" s="16"/>
      <c r="C11" s="16"/>
      <c r="D11" s="17">
        <v>0</v>
      </c>
      <c r="E11" s="18">
        <v>0</v>
      </c>
      <c r="F11" s="33">
        <v>0</v>
      </c>
      <c r="G11" s="113"/>
    </row>
    <row r="12" spans="1:7" ht="18" customHeight="1" x14ac:dyDescent="0.15">
      <c r="A12" s="21"/>
      <c r="B12" s="16" t="s">
        <v>17</v>
      </c>
      <c r="C12" s="16"/>
      <c r="D12" s="17">
        <v>0</v>
      </c>
      <c r="E12" s="18">
        <v>0</v>
      </c>
      <c r="F12" s="33">
        <v>0</v>
      </c>
      <c r="G12" s="113"/>
    </row>
    <row r="13" spans="1:7" ht="18" customHeight="1" x14ac:dyDescent="0.15">
      <c r="A13" s="22"/>
      <c r="B13" s="34"/>
      <c r="C13" s="23" t="s">
        <v>18</v>
      </c>
      <c r="D13" s="27">
        <v>0</v>
      </c>
      <c r="E13" s="28">
        <v>0</v>
      </c>
      <c r="F13" s="29">
        <v>0</v>
      </c>
      <c r="G13" s="115"/>
    </row>
    <row r="14" spans="1:7" ht="18" customHeight="1" x14ac:dyDescent="0.15">
      <c r="A14" s="15" t="s">
        <v>19</v>
      </c>
      <c r="B14" s="16"/>
      <c r="C14" s="16"/>
      <c r="D14" s="17">
        <v>194322330</v>
      </c>
      <c r="E14" s="18">
        <v>185167540</v>
      </c>
      <c r="F14" s="33">
        <v>-9154790</v>
      </c>
      <c r="G14" s="113"/>
    </row>
    <row r="15" spans="1:7" ht="18" customHeight="1" x14ac:dyDescent="0.15">
      <c r="A15" s="21"/>
      <c r="B15" s="16" t="s">
        <v>20</v>
      </c>
      <c r="C15" s="16"/>
      <c r="D15" s="17">
        <v>194322330</v>
      </c>
      <c r="E15" s="18">
        <v>185167540</v>
      </c>
      <c r="F15" s="33">
        <v>-9154790</v>
      </c>
      <c r="G15" s="113"/>
    </row>
    <row r="16" spans="1:7" ht="19.5" customHeight="1" x14ac:dyDescent="0.15">
      <c r="A16" s="22"/>
      <c r="B16" s="34"/>
      <c r="C16" s="35" t="s">
        <v>21</v>
      </c>
      <c r="D16" s="25">
        <v>83379900</v>
      </c>
      <c r="E16" s="26">
        <v>79078990</v>
      </c>
      <c r="F16" s="36">
        <v>-4300910</v>
      </c>
      <c r="G16" s="115"/>
    </row>
    <row r="17" spans="1:7" ht="18" customHeight="1" x14ac:dyDescent="0.15">
      <c r="A17" s="22"/>
      <c r="B17" s="34"/>
      <c r="C17" s="35" t="s">
        <v>22</v>
      </c>
      <c r="D17" s="25">
        <v>110942430</v>
      </c>
      <c r="E17" s="26">
        <v>106088550</v>
      </c>
      <c r="F17" s="36">
        <v>-4853880</v>
      </c>
      <c r="G17" s="116"/>
    </row>
    <row r="18" spans="1:7" ht="18" customHeight="1" x14ac:dyDescent="0.15">
      <c r="A18" s="22"/>
      <c r="B18" s="34"/>
      <c r="C18" s="35" t="s">
        <v>23</v>
      </c>
      <c r="D18" s="25">
        <v>0</v>
      </c>
      <c r="E18" s="26">
        <v>0</v>
      </c>
      <c r="F18" s="36">
        <v>0</v>
      </c>
      <c r="G18" s="117"/>
    </row>
    <row r="19" spans="1:7" ht="18" customHeight="1" x14ac:dyDescent="0.15">
      <c r="A19" s="22"/>
      <c r="B19" s="34"/>
      <c r="C19" s="37" t="s">
        <v>24</v>
      </c>
      <c r="D19" s="17">
        <v>0</v>
      </c>
      <c r="E19" s="18">
        <v>0</v>
      </c>
      <c r="F19" s="33"/>
      <c r="G19" s="118"/>
    </row>
    <row r="20" spans="1:7" ht="18" customHeight="1" x14ac:dyDescent="0.15">
      <c r="A20" s="38" t="s">
        <v>25</v>
      </c>
      <c r="B20" s="20"/>
      <c r="C20" s="39"/>
      <c r="D20" s="17">
        <v>32000000</v>
      </c>
      <c r="E20" s="18">
        <v>32000000</v>
      </c>
      <c r="F20" s="40"/>
      <c r="G20" s="113"/>
    </row>
    <row r="21" spans="1:7" ht="18" customHeight="1" x14ac:dyDescent="0.15">
      <c r="A21" s="21"/>
      <c r="B21" s="19" t="s">
        <v>26</v>
      </c>
      <c r="C21" s="39"/>
      <c r="D21" s="17">
        <v>32000000</v>
      </c>
      <c r="E21" s="18">
        <v>32000000</v>
      </c>
      <c r="F21" s="40">
        <v>0</v>
      </c>
      <c r="G21" s="113"/>
    </row>
    <row r="22" spans="1:7" ht="18" customHeight="1" x14ac:dyDescent="0.15">
      <c r="A22" s="22"/>
      <c r="B22" s="41"/>
      <c r="C22" s="35" t="s">
        <v>27</v>
      </c>
      <c r="D22" s="25">
        <v>5000000</v>
      </c>
      <c r="E22" s="26">
        <v>5000000</v>
      </c>
      <c r="F22" s="42">
        <v>0</v>
      </c>
      <c r="G22" s="119"/>
    </row>
    <row r="23" spans="1:7" ht="18" customHeight="1" x14ac:dyDescent="0.15">
      <c r="A23" s="43"/>
      <c r="B23" s="30"/>
      <c r="C23" s="44" t="s">
        <v>28</v>
      </c>
      <c r="D23" s="17">
        <v>27000000</v>
      </c>
      <c r="E23" s="18">
        <v>27000000</v>
      </c>
      <c r="F23" s="40">
        <v>0</v>
      </c>
      <c r="G23" s="113"/>
    </row>
    <row r="24" spans="1:7" ht="18" customHeight="1" x14ac:dyDescent="0.15">
      <c r="A24" s="38" t="s">
        <v>29</v>
      </c>
      <c r="B24" s="19"/>
      <c r="C24" s="45"/>
      <c r="D24" s="17">
        <v>2347353490</v>
      </c>
      <c r="E24" s="18">
        <v>2382825700</v>
      </c>
      <c r="F24" s="33">
        <v>35472210</v>
      </c>
      <c r="G24" s="113"/>
    </row>
    <row r="25" spans="1:7" ht="18" customHeight="1" x14ac:dyDescent="0.15">
      <c r="A25" s="21"/>
      <c r="B25" s="46" t="s">
        <v>30</v>
      </c>
      <c r="C25" s="37"/>
      <c r="D25" s="17">
        <v>2347353490</v>
      </c>
      <c r="E25" s="18">
        <v>2382825700</v>
      </c>
      <c r="F25" s="33">
        <v>35472210</v>
      </c>
      <c r="G25" s="113"/>
    </row>
    <row r="26" spans="1:7" ht="18" customHeight="1" x14ac:dyDescent="0.15">
      <c r="A26" s="22"/>
      <c r="B26" s="47"/>
      <c r="C26" s="24" t="s">
        <v>31</v>
      </c>
      <c r="D26" s="25">
        <v>2347353490</v>
      </c>
      <c r="E26" s="26">
        <v>2382825700</v>
      </c>
      <c r="F26" s="25">
        <v>35472210</v>
      </c>
      <c r="G26" s="120"/>
    </row>
    <row r="27" spans="1:7" ht="18" customHeight="1" x14ac:dyDescent="0.15">
      <c r="A27" s="50" t="s">
        <v>33</v>
      </c>
      <c r="B27" s="51"/>
      <c r="C27" s="39"/>
      <c r="D27" s="17">
        <v>750000</v>
      </c>
      <c r="E27" s="18">
        <v>750000</v>
      </c>
      <c r="F27" s="40">
        <v>0</v>
      </c>
      <c r="G27" s="113"/>
    </row>
    <row r="28" spans="1:7" ht="18" customHeight="1" x14ac:dyDescent="0.15">
      <c r="A28" s="52"/>
      <c r="B28" s="51" t="s">
        <v>34</v>
      </c>
      <c r="C28" s="39"/>
      <c r="D28" s="17">
        <v>750000</v>
      </c>
      <c r="E28" s="18">
        <v>750000</v>
      </c>
      <c r="F28" s="42">
        <v>0</v>
      </c>
      <c r="G28" s="113"/>
    </row>
    <row r="29" spans="1:7" ht="18" customHeight="1" x14ac:dyDescent="0.15">
      <c r="A29" s="53"/>
      <c r="B29" s="54"/>
      <c r="C29" s="35" t="s">
        <v>35</v>
      </c>
      <c r="D29" s="25">
        <v>750000</v>
      </c>
      <c r="E29" s="26">
        <v>750000</v>
      </c>
      <c r="F29" s="42">
        <v>0</v>
      </c>
      <c r="G29" s="121"/>
    </row>
    <row r="30" spans="1:7" ht="18" customHeight="1" x14ac:dyDescent="0.15">
      <c r="A30" s="53"/>
      <c r="B30" s="55"/>
      <c r="C30" s="24" t="s">
        <v>36</v>
      </c>
      <c r="D30" s="25">
        <v>0</v>
      </c>
      <c r="E30" s="26">
        <v>0</v>
      </c>
      <c r="F30" s="42">
        <v>0</v>
      </c>
      <c r="G30" s="121"/>
    </row>
    <row r="31" spans="1:7" ht="18" customHeight="1" x14ac:dyDescent="0.15">
      <c r="A31" s="50" t="s">
        <v>37</v>
      </c>
      <c r="B31" s="51"/>
      <c r="C31" s="39"/>
      <c r="D31" s="17">
        <v>94051330</v>
      </c>
      <c r="E31" s="18">
        <v>94051330</v>
      </c>
      <c r="F31" s="40">
        <v>0</v>
      </c>
      <c r="G31" s="113"/>
    </row>
    <row r="32" spans="1:7" ht="18" customHeight="1" x14ac:dyDescent="0.15">
      <c r="A32" s="52"/>
      <c r="B32" s="54" t="s">
        <v>38</v>
      </c>
      <c r="C32" s="56"/>
      <c r="D32" s="25">
        <v>94051330</v>
      </c>
      <c r="E32" s="26">
        <v>94051330</v>
      </c>
      <c r="F32" s="42">
        <v>0</v>
      </c>
      <c r="G32" s="119"/>
    </row>
    <row r="33" spans="1:7" ht="18" customHeight="1" x14ac:dyDescent="0.15">
      <c r="A33" s="53"/>
      <c r="B33" s="57"/>
      <c r="C33" s="58" t="s">
        <v>39</v>
      </c>
      <c r="D33" s="25">
        <v>93985530</v>
      </c>
      <c r="E33" s="26">
        <v>93985530</v>
      </c>
      <c r="F33" s="42">
        <v>0</v>
      </c>
      <c r="G33" s="119"/>
    </row>
    <row r="34" spans="1:7" ht="18" customHeight="1" x14ac:dyDescent="0.15">
      <c r="A34" s="53"/>
      <c r="B34" s="55"/>
      <c r="C34" s="59" t="s">
        <v>40</v>
      </c>
      <c r="D34" s="25">
        <v>65800</v>
      </c>
      <c r="E34" s="26">
        <v>65800</v>
      </c>
      <c r="F34" s="42">
        <v>0</v>
      </c>
      <c r="G34" s="119"/>
    </row>
    <row r="35" spans="1:7" ht="18" customHeight="1" x14ac:dyDescent="0.15">
      <c r="A35" s="60" t="s">
        <v>41</v>
      </c>
      <c r="B35" s="61"/>
      <c r="C35" s="62"/>
      <c r="D35" s="17">
        <v>143149800</v>
      </c>
      <c r="E35" s="18">
        <v>144749800</v>
      </c>
      <c r="F35" s="42">
        <v>1600000</v>
      </c>
      <c r="G35" s="113"/>
    </row>
    <row r="36" spans="1:7" ht="18" customHeight="1" x14ac:dyDescent="0.15">
      <c r="A36" s="63"/>
      <c r="B36" s="64" t="s">
        <v>42</v>
      </c>
      <c r="C36" s="62"/>
      <c r="D36" s="25">
        <v>143149800</v>
      </c>
      <c r="E36" s="26">
        <v>144749800</v>
      </c>
      <c r="F36" s="42">
        <v>1600000</v>
      </c>
      <c r="G36" s="119"/>
    </row>
    <row r="37" spans="1:7" ht="18" customHeight="1" x14ac:dyDescent="0.15">
      <c r="A37" s="65"/>
      <c r="B37" s="35"/>
      <c r="C37" s="44" t="s">
        <v>43</v>
      </c>
      <c r="D37" s="17">
        <v>0</v>
      </c>
      <c r="E37" s="18">
        <v>0</v>
      </c>
      <c r="F37" s="42">
        <v>0</v>
      </c>
      <c r="G37" s="113"/>
    </row>
    <row r="38" spans="1:7" ht="18" customHeight="1" x14ac:dyDescent="0.15">
      <c r="A38" s="65"/>
      <c r="B38" s="66"/>
      <c r="C38" s="67" t="s">
        <v>44</v>
      </c>
      <c r="D38" s="17">
        <v>120000</v>
      </c>
      <c r="E38" s="18">
        <v>120000</v>
      </c>
      <c r="F38" s="68">
        <v>0</v>
      </c>
      <c r="G38" s="113"/>
    </row>
    <row r="39" spans="1:7" ht="18" customHeight="1" x14ac:dyDescent="0.15">
      <c r="A39" s="122"/>
      <c r="B39" s="123"/>
      <c r="C39" s="70" t="s">
        <v>45</v>
      </c>
      <c r="D39" s="48">
        <v>143029800</v>
      </c>
      <c r="E39" s="49">
        <v>144629800</v>
      </c>
      <c r="F39" s="71">
        <v>1600000</v>
      </c>
      <c r="G39" s="124"/>
    </row>
    <row r="40" spans="1:7" ht="18" customHeight="1" x14ac:dyDescent="0.15">
      <c r="A40" s="32"/>
      <c r="B40" s="32"/>
      <c r="C40" s="66"/>
      <c r="D40" s="69"/>
      <c r="E40" s="31"/>
      <c r="F40" s="69"/>
      <c r="G40" s="32"/>
    </row>
    <row r="41" spans="1:7" ht="18" customHeight="1" x14ac:dyDescent="0.15">
      <c r="A41" s="32"/>
      <c r="B41" s="32"/>
      <c r="C41" s="66"/>
      <c r="D41" s="69"/>
      <c r="E41" s="31"/>
      <c r="F41" s="69"/>
      <c r="G41" s="32"/>
    </row>
    <row r="42" spans="1:7" ht="18" customHeight="1" x14ac:dyDescent="0.15">
      <c r="A42" s="32"/>
      <c r="B42" s="32"/>
      <c r="C42" s="66"/>
      <c r="D42" s="69"/>
      <c r="E42" s="31"/>
      <c r="F42" s="69"/>
      <c r="G42" s="32"/>
    </row>
    <row r="43" spans="1:7" ht="18" customHeight="1" x14ac:dyDescent="0.15">
      <c r="A43" s="32"/>
      <c r="B43" s="32"/>
      <c r="C43" s="66"/>
      <c r="D43" s="69"/>
      <c r="E43" s="31"/>
      <c r="F43" s="69"/>
      <c r="G43" s="32"/>
    </row>
    <row r="44" spans="1:7" ht="18" customHeight="1" x14ac:dyDescent="0.15">
      <c r="A44" s="32"/>
      <c r="B44" s="32"/>
      <c r="C44" s="66"/>
      <c r="D44" s="69"/>
      <c r="E44" s="31"/>
      <c r="F44" s="69"/>
      <c r="G44" s="32"/>
    </row>
    <row r="45" spans="1:7" ht="18" customHeight="1" x14ac:dyDescent="0.15">
      <c r="A45" s="32"/>
      <c r="B45" s="32"/>
      <c r="C45" s="66"/>
      <c r="D45" s="69"/>
      <c r="E45" s="31"/>
      <c r="F45" s="69"/>
      <c r="G45" s="32"/>
    </row>
    <row r="46" spans="1:7" ht="18" customHeight="1" x14ac:dyDescent="0.15">
      <c r="A46" s="32"/>
      <c r="B46" s="32"/>
      <c r="C46" s="66"/>
      <c r="D46" s="69"/>
      <c r="E46" s="31"/>
      <c r="F46" s="69"/>
      <c r="G46" s="32"/>
    </row>
    <row r="47" spans="1:7" ht="18" customHeight="1" x14ac:dyDescent="0.15">
      <c r="A47" s="32"/>
      <c r="B47" s="32"/>
      <c r="C47" s="66"/>
      <c r="D47" s="69"/>
      <c r="E47" s="31"/>
      <c r="F47" s="69"/>
      <c r="G47" s="32"/>
    </row>
    <row r="48" spans="1:7" ht="18" customHeight="1" x14ac:dyDescent="0.15">
      <c r="A48" s="32"/>
      <c r="B48" s="32"/>
      <c r="C48" s="66"/>
      <c r="D48" s="69"/>
      <c r="E48" s="31"/>
      <c r="F48" s="69"/>
      <c r="G48" s="32"/>
    </row>
    <row r="49" spans="1:7" ht="18" customHeight="1" x14ac:dyDescent="0.15">
      <c r="A49" s="32"/>
      <c r="B49" s="32"/>
      <c r="C49" s="66"/>
      <c r="D49" s="69"/>
      <c r="E49" s="31"/>
      <c r="F49" s="69"/>
      <c r="G49" s="32"/>
    </row>
    <row r="50" spans="1:7" ht="18" customHeight="1" x14ac:dyDescent="0.15">
      <c r="A50" s="32"/>
      <c r="B50" s="32"/>
      <c r="C50" s="66"/>
      <c r="D50" s="69"/>
      <c r="E50" s="31"/>
      <c r="F50" s="69"/>
      <c r="G50" s="32"/>
    </row>
    <row r="51" spans="1:7" ht="18" customHeight="1" x14ac:dyDescent="0.15">
      <c r="A51" s="32"/>
      <c r="B51" s="32"/>
      <c r="C51" s="66"/>
      <c r="D51" s="69"/>
      <c r="E51" s="31"/>
      <c r="F51" s="69"/>
      <c r="G51" s="32"/>
    </row>
    <row r="52" spans="1:7" ht="18" customHeight="1" x14ac:dyDescent="0.15">
      <c r="A52" s="32"/>
      <c r="B52" s="32"/>
      <c r="C52" s="66"/>
      <c r="D52" s="69"/>
      <c r="E52" s="31"/>
      <c r="F52" s="69"/>
      <c r="G52" s="32"/>
    </row>
    <row r="53" spans="1:7" ht="18" customHeight="1" x14ac:dyDescent="0.15">
      <c r="A53" s="32"/>
      <c r="B53" s="32"/>
      <c r="C53" s="66"/>
      <c r="D53" s="69"/>
      <c r="E53" s="31"/>
      <c r="F53" s="69"/>
      <c r="G53" s="32"/>
    </row>
    <row r="54" spans="1:7" ht="18" customHeight="1" x14ac:dyDescent="0.15">
      <c r="A54" s="32"/>
      <c r="B54" s="32"/>
      <c r="C54" s="66"/>
      <c r="D54" s="69"/>
      <c r="E54" s="31"/>
      <c r="F54" s="69"/>
      <c r="G54" s="32"/>
    </row>
    <row r="55" spans="1:7" ht="18" customHeight="1" x14ac:dyDescent="0.15">
      <c r="A55" s="32"/>
      <c r="B55" s="32"/>
      <c r="C55" s="66"/>
      <c r="D55" s="69"/>
      <c r="E55" s="31"/>
      <c r="F55" s="69"/>
      <c r="G55" s="32"/>
    </row>
    <row r="56" spans="1:7" ht="27.75" customHeight="1" x14ac:dyDescent="0.15">
      <c r="A56" s="72" t="s">
        <v>46</v>
      </c>
      <c r="B56" s="72"/>
      <c r="C56" s="72"/>
      <c r="D56" s="72"/>
      <c r="E56" s="72"/>
      <c r="F56" s="72"/>
      <c r="G56" s="72"/>
    </row>
    <row r="57" spans="1:7" ht="18" customHeight="1" x14ac:dyDescent="0.15">
      <c r="A57" s="3" t="s">
        <v>47</v>
      </c>
      <c r="B57" s="73"/>
      <c r="C57" s="5"/>
      <c r="D57" s="6"/>
      <c r="E57" s="7"/>
      <c r="F57" s="6"/>
      <c r="G57" s="32"/>
    </row>
    <row r="58" spans="1:7" ht="17.45" customHeight="1" x14ac:dyDescent="0.15">
      <c r="A58" s="8" t="s">
        <v>32</v>
      </c>
      <c r="B58" s="9" t="s">
        <v>3</v>
      </c>
      <c r="C58" s="9" t="s">
        <v>4</v>
      </c>
      <c r="D58" s="10" t="s">
        <v>5</v>
      </c>
      <c r="E58" s="10" t="s">
        <v>6</v>
      </c>
      <c r="F58" s="10" t="s">
        <v>7</v>
      </c>
      <c r="G58" s="111" t="s">
        <v>8</v>
      </c>
    </row>
    <row r="59" spans="1:7" ht="17.45" customHeight="1" x14ac:dyDescent="0.15">
      <c r="A59" s="74" t="s">
        <v>48</v>
      </c>
      <c r="B59" s="74"/>
      <c r="C59" s="75"/>
      <c r="D59" s="76">
        <v>3434021170</v>
      </c>
      <c r="E59" s="77">
        <v>3437927440</v>
      </c>
      <c r="F59" s="78">
        <v>3906270</v>
      </c>
      <c r="G59" s="125">
        <f>E4-E59</f>
        <v>0</v>
      </c>
    </row>
    <row r="60" spans="1:7" ht="17.45" customHeight="1" x14ac:dyDescent="0.15">
      <c r="A60" s="79" t="s">
        <v>49</v>
      </c>
      <c r="B60" s="79"/>
      <c r="C60" s="60"/>
      <c r="D60" s="80">
        <v>2605629370</v>
      </c>
      <c r="E60" s="18">
        <v>2603791330</v>
      </c>
      <c r="F60" s="33">
        <v>-1838040</v>
      </c>
      <c r="G60" s="118"/>
    </row>
    <row r="61" spans="1:7" ht="17.45" customHeight="1" x14ac:dyDescent="0.15">
      <c r="A61" s="21"/>
      <c r="B61" s="39" t="s">
        <v>50</v>
      </c>
      <c r="C61" s="39"/>
      <c r="D61" s="80">
        <v>2437713290</v>
      </c>
      <c r="E61" s="18">
        <v>2446106450</v>
      </c>
      <c r="F61" s="33">
        <v>8393160</v>
      </c>
      <c r="G61" s="118"/>
    </row>
    <row r="62" spans="1:7" ht="17.45" customHeight="1" x14ac:dyDescent="0.15">
      <c r="A62" s="22"/>
      <c r="B62" s="81"/>
      <c r="C62" s="35" t="s">
        <v>51</v>
      </c>
      <c r="D62" s="82">
        <v>1547337440</v>
      </c>
      <c r="E62" s="26">
        <v>1547337440</v>
      </c>
      <c r="F62" s="83">
        <v>0</v>
      </c>
      <c r="G62" s="126"/>
    </row>
    <row r="63" spans="1:7" ht="17.45" customHeight="1" x14ac:dyDescent="0.15">
      <c r="A63" s="22"/>
      <c r="B63" s="30"/>
      <c r="C63" s="35" t="s">
        <v>52</v>
      </c>
      <c r="D63" s="82">
        <v>362878220</v>
      </c>
      <c r="E63" s="26">
        <v>362878220</v>
      </c>
      <c r="F63" s="36">
        <v>0</v>
      </c>
      <c r="G63" s="119"/>
    </row>
    <row r="64" spans="1:7" ht="17.45" customHeight="1" x14ac:dyDescent="0.15">
      <c r="A64" s="22"/>
      <c r="B64" s="34"/>
      <c r="C64" s="84" t="s">
        <v>53</v>
      </c>
      <c r="D64" s="85">
        <v>0</v>
      </c>
      <c r="E64" s="86">
        <v>0</v>
      </c>
      <c r="F64" s="33">
        <v>0</v>
      </c>
      <c r="G64" s="118"/>
    </row>
    <row r="65" spans="1:7" ht="17.45" customHeight="1" x14ac:dyDescent="0.15">
      <c r="A65" s="22"/>
      <c r="B65" s="34"/>
      <c r="C65" s="87" t="s">
        <v>54</v>
      </c>
      <c r="D65" s="82">
        <v>170475780</v>
      </c>
      <c r="E65" s="26">
        <v>169955440</v>
      </c>
      <c r="F65" s="36">
        <v>-520340</v>
      </c>
      <c r="G65" s="116"/>
    </row>
    <row r="66" spans="1:7" ht="17.45" customHeight="1" x14ac:dyDescent="0.15">
      <c r="A66" s="22"/>
      <c r="B66" s="30"/>
      <c r="C66" s="24" t="s">
        <v>55</v>
      </c>
      <c r="D66" s="82">
        <v>184004380</v>
      </c>
      <c r="E66" s="26">
        <v>169149570</v>
      </c>
      <c r="F66" s="36">
        <v>-14854810</v>
      </c>
      <c r="G66" s="116"/>
    </row>
    <row r="67" spans="1:7" ht="17.45" customHeight="1" x14ac:dyDescent="0.15">
      <c r="A67" s="22"/>
      <c r="B67" s="30"/>
      <c r="C67" s="88" t="s">
        <v>56</v>
      </c>
      <c r="D67" s="82">
        <v>173017470</v>
      </c>
      <c r="E67" s="26">
        <v>196785780</v>
      </c>
      <c r="F67" s="36">
        <v>23768310</v>
      </c>
      <c r="G67" s="116"/>
    </row>
    <row r="68" spans="1:7" ht="17.45" customHeight="1" x14ac:dyDescent="0.15">
      <c r="A68" s="22"/>
      <c r="B68" s="64" t="s">
        <v>57</v>
      </c>
      <c r="C68" s="62"/>
      <c r="D68" s="89">
        <v>10440000</v>
      </c>
      <c r="E68" s="18">
        <v>10940000</v>
      </c>
      <c r="F68" s="90">
        <v>500000</v>
      </c>
      <c r="G68" s="118"/>
    </row>
    <row r="69" spans="1:7" ht="17.45" customHeight="1" x14ac:dyDescent="0.15">
      <c r="A69" s="22"/>
      <c r="B69" s="41"/>
      <c r="C69" s="35" t="s">
        <v>58</v>
      </c>
      <c r="D69" s="82">
        <v>9000000</v>
      </c>
      <c r="E69" s="26">
        <v>9500000</v>
      </c>
      <c r="F69" s="83">
        <v>500000</v>
      </c>
      <c r="G69" s="127"/>
    </row>
    <row r="70" spans="1:7" ht="17.45" customHeight="1" x14ac:dyDescent="0.15">
      <c r="A70" s="22"/>
      <c r="B70" s="30"/>
      <c r="C70" s="35" t="s">
        <v>59</v>
      </c>
      <c r="D70" s="82">
        <v>0</v>
      </c>
      <c r="E70" s="26">
        <v>0</v>
      </c>
      <c r="F70" s="83">
        <v>0</v>
      </c>
      <c r="G70" s="127"/>
    </row>
    <row r="71" spans="1:7" ht="17.45" customHeight="1" x14ac:dyDescent="0.15">
      <c r="A71" s="22"/>
      <c r="B71" s="30"/>
      <c r="C71" s="37" t="s">
        <v>60</v>
      </c>
      <c r="D71" s="89">
        <v>1440000</v>
      </c>
      <c r="E71" s="18">
        <v>1440000</v>
      </c>
      <c r="F71" s="90">
        <v>0</v>
      </c>
      <c r="G71" s="128"/>
    </row>
    <row r="72" spans="1:7" ht="17.45" customHeight="1" x14ac:dyDescent="0.15">
      <c r="A72" s="22"/>
      <c r="B72" s="19" t="s">
        <v>61</v>
      </c>
      <c r="C72" s="45"/>
      <c r="D72" s="89">
        <v>157476080</v>
      </c>
      <c r="E72" s="18">
        <v>146744880</v>
      </c>
      <c r="F72" s="33">
        <v>-10731200</v>
      </c>
      <c r="G72" s="118"/>
    </row>
    <row r="73" spans="1:7" ht="17.45" customHeight="1" x14ac:dyDescent="0.15">
      <c r="A73" s="22"/>
      <c r="B73" s="34"/>
      <c r="C73" s="37" t="s">
        <v>62</v>
      </c>
      <c r="D73" s="89">
        <v>3000000</v>
      </c>
      <c r="E73" s="18">
        <v>3000000</v>
      </c>
      <c r="F73" s="90">
        <v>0</v>
      </c>
      <c r="G73" s="118"/>
    </row>
    <row r="74" spans="1:7" ht="17.45" customHeight="1" x14ac:dyDescent="0.15">
      <c r="A74" s="22"/>
      <c r="B74" s="30"/>
      <c r="C74" s="91" t="s">
        <v>63</v>
      </c>
      <c r="D74" s="69">
        <v>57102000</v>
      </c>
      <c r="E74" s="28">
        <v>52302000</v>
      </c>
      <c r="F74" s="92">
        <v>-4800000</v>
      </c>
      <c r="G74" s="129"/>
    </row>
    <row r="75" spans="1:7" ht="18" customHeight="1" x14ac:dyDescent="0.15">
      <c r="A75" s="22"/>
      <c r="B75" s="34"/>
      <c r="C75" s="35" t="s">
        <v>64</v>
      </c>
      <c r="D75" s="82">
        <v>70034000</v>
      </c>
      <c r="E75" s="26">
        <v>65474000</v>
      </c>
      <c r="F75" s="94">
        <v>-4560000</v>
      </c>
      <c r="G75" s="116"/>
    </row>
    <row r="76" spans="1:7" ht="18" customHeight="1" x14ac:dyDescent="0.15">
      <c r="A76" s="22"/>
      <c r="B76" s="34"/>
      <c r="C76" s="35" t="s">
        <v>65</v>
      </c>
      <c r="D76" s="82">
        <v>21740080</v>
      </c>
      <c r="E76" s="26">
        <v>20868880</v>
      </c>
      <c r="F76" s="83">
        <v>-871200</v>
      </c>
      <c r="G76" s="116"/>
    </row>
    <row r="77" spans="1:7" ht="18" customHeight="1" x14ac:dyDescent="0.15">
      <c r="A77" s="22"/>
      <c r="B77" s="34"/>
      <c r="C77" s="35" t="s">
        <v>66</v>
      </c>
      <c r="D77" s="82">
        <v>3600000</v>
      </c>
      <c r="E77" s="26">
        <v>3600000</v>
      </c>
      <c r="F77" s="83">
        <v>0</v>
      </c>
      <c r="G77" s="116"/>
    </row>
    <row r="78" spans="1:7" ht="18" customHeight="1" x14ac:dyDescent="0.15">
      <c r="A78" s="22"/>
      <c r="B78" s="34"/>
      <c r="C78" s="35" t="s">
        <v>67</v>
      </c>
      <c r="D78" s="82">
        <v>2000000</v>
      </c>
      <c r="E78" s="26">
        <v>1500000</v>
      </c>
      <c r="F78" s="83">
        <v>-500000</v>
      </c>
      <c r="G78" s="116"/>
    </row>
    <row r="79" spans="1:7" ht="18" customHeight="1" x14ac:dyDescent="0.15">
      <c r="A79" s="60" t="s">
        <v>68</v>
      </c>
      <c r="B79" s="61"/>
      <c r="C79" s="61"/>
      <c r="D79" s="17">
        <v>121095800</v>
      </c>
      <c r="E79" s="18">
        <v>117295800</v>
      </c>
      <c r="F79" s="90">
        <v>-3800000</v>
      </c>
      <c r="G79" s="118"/>
    </row>
    <row r="80" spans="1:7" ht="18" customHeight="1" x14ac:dyDescent="0.15">
      <c r="A80" s="22"/>
      <c r="B80" s="95" t="s">
        <v>69</v>
      </c>
      <c r="C80" s="96"/>
      <c r="D80" s="27">
        <v>121095800</v>
      </c>
      <c r="E80" s="27">
        <v>117295800</v>
      </c>
      <c r="F80" s="92">
        <v>-3800000</v>
      </c>
      <c r="G80" s="115"/>
    </row>
    <row r="81" spans="1:7" ht="18" customHeight="1" x14ac:dyDescent="0.15">
      <c r="A81" s="22"/>
      <c r="B81" s="35"/>
      <c r="C81" s="97" t="s">
        <v>70</v>
      </c>
      <c r="D81" s="17">
        <v>25000000</v>
      </c>
      <c r="E81" s="18">
        <v>20000000</v>
      </c>
      <c r="F81" s="90">
        <v>-5000000</v>
      </c>
      <c r="G81" s="130"/>
    </row>
    <row r="82" spans="1:7" ht="18" customHeight="1" x14ac:dyDescent="0.15">
      <c r="A82" s="22"/>
      <c r="B82" s="23"/>
      <c r="C82" s="81" t="s">
        <v>71</v>
      </c>
      <c r="D82" s="25">
        <v>63179800</v>
      </c>
      <c r="E82" s="26">
        <v>63179800</v>
      </c>
      <c r="F82" s="83">
        <v>0</v>
      </c>
      <c r="G82" s="116"/>
    </row>
    <row r="83" spans="1:7" ht="18" customHeight="1" x14ac:dyDescent="0.15">
      <c r="A83" s="22"/>
      <c r="B83" s="34"/>
      <c r="C83" s="59" t="s">
        <v>72</v>
      </c>
      <c r="D83" s="25">
        <v>32916000</v>
      </c>
      <c r="E83" s="26">
        <v>34116000</v>
      </c>
      <c r="F83" s="83">
        <v>1200000</v>
      </c>
      <c r="G83" s="115"/>
    </row>
    <row r="84" spans="1:7" ht="18" customHeight="1" x14ac:dyDescent="0.15">
      <c r="A84" s="15" t="s">
        <v>73</v>
      </c>
      <c r="B84" s="16"/>
      <c r="C84" s="97"/>
      <c r="D84" s="17">
        <v>482529210</v>
      </c>
      <c r="E84" s="18">
        <v>470829210</v>
      </c>
      <c r="F84" s="33">
        <v>-11700000</v>
      </c>
      <c r="G84" s="118"/>
    </row>
    <row r="85" spans="1:7" ht="18" customHeight="1" x14ac:dyDescent="0.15">
      <c r="A85" s="22"/>
      <c r="B85" s="95" t="s">
        <v>74</v>
      </c>
      <c r="C85" s="96"/>
      <c r="D85" s="27">
        <v>466523410</v>
      </c>
      <c r="E85" s="28">
        <v>454823410</v>
      </c>
      <c r="F85" s="29">
        <v>-11700000</v>
      </c>
      <c r="G85" s="115"/>
    </row>
    <row r="86" spans="1:7" ht="18" customHeight="1" x14ac:dyDescent="0.15">
      <c r="A86" s="22"/>
      <c r="B86" s="47"/>
      <c r="C86" s="81" t="s">
        <v>75</v>
      </c>
      <c r="D86" s="25">
        <v>343553410</v>
      </c>
      <c r="E86" s="26">
        <v>343553410</v>
      </c>
      <c r="F86" s="83">
        <v>0</v>
      </c>
      <c r="G86" s="117"/>
    </row>
    <row r="87" spans="1:7" ht="18" customHeight="1" x14ac:dyDescent="0.15">
      <c r="A87" s="22"/>
      <c r="B87" s="34"/>
      <c r="C87" s="58" t="s">
        <v>76</v>
      </c>
      <c r="D87" s="25">
        <v>55680000</v>
      </c>
      <c r="E87" s="26">
        <v>55680000</v>
      </c>
      <c r="F87" s="83">
        <v>0</v>
      </c>
      <c r="G87" s="131"/>
    </row>
    <row r="88" spans="1:7" ht="18" customHeight="1" x14ac:dyDescent="0.15">
      <c r="A88" s="22"/>
      <c r="B88" s="34"/>
      <c r="C88" s="81" t="s">
        <v>77</v>
      </c>
      <c r="D88" s="25">
        <v>9600000</v>
      </c>
      <c r="E88" s="26">
        <v>9600000</v>
      </c>
      <c r="F88" s="83">
        <v>0</v>
      </c>
      <c r="G88" s="116"/>
    </row>
    <row r="89" spans="1:7" ht="18" customHeight="1" x14ac:dyDescent="0.15">
      <c r="A89" s="22"/>
      <c r="B89" s="34"/>
      <c r="C89" s="81" t="s">
        <v>78</v>
      </c>
      <c r="D89" s="25">
        <v>14400000</v>
      </c>
      <c r="E89" s="26">
        <v>14400000</v>
      </c>
      <c r="F89" s="83">
        <v>0</v>
      </c>
      <c r="G89" s="116"/>
    </row>
    <row r="90" spans="1:7" ht="18" customHeight="1" x14ac:dyDescent="0.15">
      <c r="A90" s="22"/>
      <c r="B90" s="34"/>
      <c r="C90" s="97" t="s">
        <v>79</v>
      </c>
      <c r="D90" s="17">
        <v>2250000</v>
      </c>
      <c r="E90" s="18">
        <v>750000</v>
      </c>
      <c r="F90" s="90">
        <v>-1500000</v>
      </c>
      <c r="G90" s="118"/>
    </row>
    <row r="91" spans="1:7" ht="18" customHeight="1" x14ac:dyDescent="0.15">
      <c r="A91" s="22"/>
      <c r="B91" s="34"/>
      <c r="C91" s="81" t="s">
        <v>80</v>
      </c>
      <c r="D91" s="25">
        <v>41040000</v>
      </c>
      <c r="E91" s="26">
        <v>30840000</v>
      </c>
      <c r="F91" s="83">
        <v>-10200000</v>
      </c>
      <c r="G91" s="116"/>
    </row>
    <row r="92" spans="1:7" ht="18" customHeight="1" x14ac:dyDescent="0.15">
      <c r="A92" s="22"/>
      <c r="B92" s="19" t="s">
        <v>81</v>
      </c>
      <c r="C92" s="45"/>
      <c r="D92" s="17">
        <v>16005800</v>
      </c>
      <c r="E92" s="18">
        <v>16005800</v>
      </c>
      <c r="F92" s="90">
        <v>0</v>
      </c>
      <c r="G92" s="118"/>
    </row>
    <row r="93" spans="1:7" ht="18" customHeight="1" x14ac:dyDescent="0.15">
      <c r="A93" s="22"/>
      <c r="B93" s="34"/>
      <c r="C93" s="98" t="s">
        <v>82</v>
      </c>
      <c r="D93" s="25">
        <v>16005800</v>
      </c>
      <c r="E93" s="26">
        <v>16005800</v>
      </c>
      <c r="F93" s="83">
        <v>0</v>
      </c>
      <c r="G93" s="116"/>
    </row>
    <row r="94" spans="1:7" ht="18" customHeight="1" x14ac:dyDescent="0.15">
      <c r="A94" s="99" t="s">
        <v>83</v>
      </c>
      <c r="B94" s="20"/>
      <c r="C94" s="39"/>
      <c r="D94" s="17">
        <v>130000000</v>
      </c>
      <c r="E94" s="18">
        <v>111545870</v>
      </c>
      <c r="F94" s="90">
        <v>-18454130</v>
      </c>
      <c r="G94" s="118"/>
    </row>
    <row r="95" spans="1:7" ht="18" customHeight="1" x14ac:dyDescent="0.15">
      <c r="A95" s="21"/>
      <c r="B95" s="19" t="s">
        <v>84</v>
      </c>
      <c r="C95" s="39"/>
      <c r="D95" s="25">
        <v>130000000</v>
      </c>
      <c r="E95" s="26">
        <v>111545870</v>
      </c>
      <c r="F95" s="83">
        <v>-18454130</v>
      </c>
      <c r="G95" s="116"/>
    </row>
    <row r="96" spans="1:7" ht="18" customHeight="1" x14ac:dyDescent="0.15">
      <c r="A96" s="22"/>
      <c r="B96" s="34"/>
      <c r="C96" s="98" t="s">
        <v>85</v>
      </c>
      <c r="D96" s="25">
        <v>130000000</v>
      </c>
      <c r="E96" s="26">
        <v>111545870</v>
      </c>
      <c r="F96" s="83">
        <v>-18454130</v>
      </c>
      <c r="G96" s="132"/>
    </row>
    <row r="97" spans="1:8" ht="18" customHeight="1" x14ac:dyDescent="0.15">
      <c r="A97" s="99" t="s">
        <v>86</v>
      </c>
      <c r="B97" s="20"/>
      <c r="C97" s="39"/>
      <c r="D97" s="17">
        <v>0</v>
      </c>
      <c r="E97" s="18">
        <v>0</v>
      </c>
      <c r="F97" s="90">
        <v>0</v>
      </c>
      <c r="G97" s="118"/>
    </row>
    <row r="98" spans="1:8" ht="18" customHeight="1" x14ac:dyDescent="0.15">
      <c r="A98" s="21"/>
      <c r="B98" s="19" t="s">
        <v>87</v>
      </c>
      <c r="C98" s="39"/>
      <c r="D98" s="25">
        <v>0</v>
      </c>
      <c r="E98" s="26">
        <v>0</v>
      </c>
      <c r="F98" s="90">
        <v>0</v>
      </c>
      <c r="G98" s="116"/>
    </row>
    <row r="99" spans="1:8" ht="18" customHeight="1" x14ac:dyDescent="0.15">
      <c r="A99" s="22"/>
      <c r="B99" s="34"/>
      <c r="C99" s="59" t="s">
        <v>88</v>
      </c>
      <c r="D99" s="25">
        <v>0</v>
      </c>
      <c r="E99" s="26">
        <v>0</v>
      </c>
      <c r="F99" s="90">
        <v>0</v>
      </c>
      <c r="G99" s="116"/>
    </row>
    <row r="100" spans="1:8" ht="18" customHeight="1" x14ac:dyDescent="0.15">
      <c r="A100" s="99" t="s">
        <v>89</v>
      </c>
      <c r="B100" s="20"/>
      <c r="C100" s="39"/>
      <c r="D100" s="17">
        <v>0</v>
      </c>
      <c r="E100" s="18">
        <v>0</v>
      </c>
      <c r="F100" s="90">
        <v>0</v>
      </c>
      <c r="G100" s="118"/>
    </row>
    <row r="101" spans="1:8" ht="18" customHeight="1" x14ac:dyDescent="0.15">
      <c r="A101" s="21"/>
      <c r="B101" s="19" t="s">
        <v>90</v>
      </c>
      <c r="C101" s="39"/>
      <c r="D101" s="25">
        <v>0</v>
      </c>
      <c r="E101" s="26">
        <v>0</v>
      </c>
      <c r="F101" s="90">
        <v>0</v>
      </c>
      <c r="G101" s="116"/>
    </row>
    <row r="102" spans="1:8" ht="18" customHeight="1" x14ac:dyDescent="0.15">
      <c r="A102" s="22"/>
      <c r="B102" s="34"/>
      <c r="C102" s="58" t="s">
        <v>91</v>
      </c>
      <c r="D102" s="25">
        <v>0</v>
      </c>
      <c r="E102" s="26">
        <v>0</v>
      </c>
      <c r="F102" s="90">
        <v>0</v>
      </c>
      <c r="G102" s="116"/>
    </row>
    <row r="103" spans="1:8" ht="18" customHeight="1" x14ac:dyDescent="0.15">
      <c r="A103" s="22"/>
      <c r="B103" s="34"/>
      <c r="C103" s="58" t="s">
        <v>92</v>
      </c>
      <c r="D103" s="25">
        <v>0</v>
      </c>
      <c r="E103" s="26">
        <v>0</v>
      </c>
      <c r="F103" s="90">
        <v>0</v>
      </c>
      <c r="G103" s="116"/>
    </row>
    <row r="104" spans="1:8" ht="18" customHeight="1" x14ac:dyDescent="0.15">
      <c r="A104" s="15" t="s">
        <v>93</v>
      </c>
      <c r="B104" s="64"/>
      <c r="C104" s="39"/>
      <c r="D104" s="17">
        <v>1000000</v>
      </c>
      <c r="E104" s="18">
        <v>1000000</v>
      </c>
      <c r="F104" s="33">
        <v>0</v>
      </c>
      <c r="G104" s="118"/>
    </row>
    <row r="105" spans="1:8" ht="18" customHeight="1" x14ac:dyDescent="0.15">
      <c r="A105" s="52"/>
      <c r="B105" s="37" t="s">
        <v>94</v>
      </c>
      <c r="C105" s="97"/>
      <c r="D105" s="17">
        <v>1000000</v>
      </c>
      <c r="E105" s="18">
        <v>1000000</v>
      </c>
      <c r="F105" s="36">
        <v>0</v>
      </c>
      <c r="G105" s="118"/>
    </row>
    <row r="106" spans="1:8" ht="18" customHeight="1" x14ac:dyDescent="0.15">
      <c r="A106" s="53"/>
      <c r="B106" s="23"/>
      <c r="C106" s="93" t="s">
        <v>95</v>
      </c>
      <c r="D106" s="27">
        <v>1000000</v>
      </c>
      <c r="E106" s="28">
        <v>1000000</v>
      </c>
      <c r="F106" s="36">
        <v>0</v>
      </c>
      <c r="G106" s="115"/>
      <c r="H106" s="100"/>
    </row>
    <row r="107" spans="1:8" ht="18" customHeight="1" x14ac:dyDescent="0.15">
      <c r="A107" s="101" t="s">
        <v>96</v>
      </c>
      <c r="B107" s="51"/>
      <c r="C107" s="39"/>
      <c r="D107" s="17">
        <v>7100150</v>
      </c>
      <c r="E107" s="18">
        <v>46798590</v>
      </c>
      <c r="F107" s="33">
        <v>39698440</v>
      </c>
      <c r="G107" s="118"/>
    </row>
    <row r="108" spans="1:8" ht="18" customHeight="1" x14ac:dyDescent="0.15">
      <c r="A108" s="52"/>
      <c r="B108" s="102" t="s">
        <v>97</v>
      </c>
      <c r="C108" s="103"/>
      <c r="D108" s="25">
        <v>7100150</v>
      </c>
      <c r="E108" s="26">
        <v>46798590</v>
      </c>
      <c r="F108" s="36">
        <v>39698440</v>
      </c>
      <c r="G108" s="116"/>
    </row>
    <row r="109" spans="1:8" ht="18" customHeight="1" x14ac:dyDescent="0.15">
      <c r="A109" s="53"/>
      <c r="B109" s="35"/>
      <c r="C109" s="81" t="s">
        <v>98</v>
      </c>
      <c r="D109" s="25">
        <v>7090150</v>
      </c>
      <c r="E109" s="26">
        <v>46788590</v>
      </c>
      <c r="F109" s="36">
        <v>39698440</v>
      </c>
      <c r="G109" s="116"/>
    </row>
    <row r="110" spans="1:8" ht="18" customHeight="1" x14ac:dyDescent="0.15">
      <c r="A110" s="53"/>
      <c r="B110" s="23"/>
      <c r="C110" s="81" t="s">
        <v>99</v>
      </c>
      <c r="D110" s="25">
        <v>10000</v>
      </c>
      <c r="E110" s="26">
        <v>10000</v>
      </c>
      <c r="F110" s="36">
        <v>0</v>
      </c>
      <c r="G110" s="116"/>
    </row>
    <row r="111" spans="1:8" ht="18" customHeight="1" x14ac:dyDescent="0.15">
      <c r="A111" s="15" t="s">
        <v>100</v>
      </c>
      <c r="B111" s="64"/>
      <c r="C111" s="39"/>
      <c r="D111" s="17">
        <v>0</v>
      </c>
      <c r="E111" s="18">
        <v>0</v>
      </c>
      <c r="F111" s="90">
        <v>0</v>
      </c>
      <c r="G111" s="118"/>
    </row>
    <row r="112" spans="1:8" ht="18" customHeight="1" x14ac:dyDescent="0.15">
      <c r="A112" s="52"/>
      <c r="B112" s="102" t="s">
        <v>101</v>
      </c>
      <c r="C112" s="103"/>
      <c r="D112" s="25">
        <v>0</v>
      </c>
      <c r="E112" s="26">
        <v>0</v>
      </c>
      <c r="F112" s="90">
        <v>0</v>
      </c>
      <c r="G112" s="116"/>
    </row>
    <row r="113" spans="1:7" ht="18" customHeight="1" x14ac:dyDescent="0.15">
      <c r="A113" s="53"/>
      <c r="B113" s="35"/>
      <c r="C113" s="59" t="s">
        <v>102</v>
      </c>
      <c r="D113" s="25">
        <v>0</v>
      </c>
      <c r="E113" s="26">
        <v>0</v>
      </c>
      <c r="F113" s="90">
        <v>0</v>
      </c>
      <c r="G113" s="116"/>
    </row>
    <row r="114" spans="1:7" ht="18" customHeight="1" x14ac:dyDescent="0.15">
      <c r="A114" s="15" t="s">
        <v>103</v>
      </c>
      <c r="B114" s="64"/>
      <c r="C114" s="39"/>
      <c r="D114" s="17">
        <v>86666640</v>
      </c>
      <c r="E114" s="18">
        <v>86666640</v>
      </c>
      <c r="F114" s="90">
        <v>0</v>
      </c>
      <c r="G114" s="118"/>
    </row>
    <row r="115" spans="1:7" ht="18" customHeight="1" x14ac:dyDescent="0.15">
      <c r="A115" s="52"/>
      <c r="B115" s="35" t="s">
        <v>104</v>
      </c>
      <c r="C115" s="81"/>
      <c r="D115" s="25">
        <v>86666640</v>
      </c>
      <c r="E115" s="26">
        <v>86666640</v>
      </c>
      <c r="F115" s="90">
        <v>0</v>
      </c>
      <c r="G115" s="116"/>
    </row>
    <row r="116" spans="1:7" ht="18" customHeight="1" x14ac:dyDescent="0.15">
      <c r="A116" s="104"/>
      <c r="B116" s="105"/>
      <c r="C116" s="106" t="s">
        <v>105</v>
      </c>
      <c r="D116" s="107">
        <v>86666640</v>
      </c>
      <c r="E116" s="108">
        <v>86666640</v>
      </c>
      <c r="F116" s="109">
        <v>0</v>
      </c>
      <c r="G116" s="133"/>
    </row>
  </sheetData>
  <mergeCells count="25">
    <mergeCell ref="A104:B104"/>
    <mergeCell ref="B108:C108"/>
    <mergeCell ref="A111:B111"/>
    <mergeCell ref="B112:C112"/>
    <mergeCell ref="A114:B114"/>
    <mergeCell ref="B68:C68"/>
    <mergeCell ref="A79:C79"/>
    <mergeCell ref="B80:C80"/>
    <mergeCell ref="A84:B84"/>
    <mergeCell ref="B85:C85"/>
    <mergeCell ref="A35:C35"/>
    <mergeCell ref="B36:C36"/>
    <mergeCell ref="A56:G56"/>
    <mergeCell ref="A59:C59"/>
    <mergeCell ref="A60:C60"/>
    <mergeCell ref="B9:C9"/>
    <mergeCell ref="A11:C11"/>
    <mergeCell ref="B12:C12"/>
    <mergeCell ref="A14:C14"/>
    <mergeCell ref="B15:C15"/>
    <mergeCell ref="A1:G1"/>
    <mergeCell ref="A4:C4"/>
    <mergeCell ref="A5:C5"/>
    <mergeCell ref="B6:C6"/>
    <mergeCell ref="A8:C8"/>
  </mergeCells>
  <phoneticPr fontId="4" type="noConversion"/>
  <pageMargins left="0.59055118110236227" right="0.39370078740157483" top="0.78740157480314965" bottom="0.59055118110236227" header="0" footer="0"/>
  <pageSetup paperSize="9" scale="72" firstPageNumber="25" orientation="portrait" useFirstPageNumber="1" r:id="rId1"/>
  <headerFooter alignWithMargins="0">
    <oddFooter>&amp;C&amp;P</oddFooter>
  </headerFooter>
  <rowBreaks count="1" manualBreakCount="1">
    <brk id="55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결산 추경내역</vt:lpstr>
      <vt:lpstr>'결산 추경내역'!Print_Area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cp:lastPrinted>2016-12-26T03:48:03Z</cp:lastPrinted>
  <dcterms:created xsi:type="dcterms:W3CDTF">2016-12-26T03:46:28Z</dcterms:created>
  <dcterms:modified xsi:type="dcterms:W3CDTF">2016-12-26T03:52:23Z</dcterms:modified>
</cp:coreProperties>
</file>