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2차 추경총괄" sheetId="3" r:id="rId1"/>
  </sheets>
  <calcPr calcId="125725"/>
</workbook>
</file>

<file path=xl/calcChain.xml><?xml version="1.0" encoding="utf-8"?>
<calcChain xmlns="http://schemas.openxmlformats.org/spreadsheetml/2006/main">
  <c r="E15" i="3"/>
  <c r="D15"/>
  <c r="C15"/>
  <c r="E23"/>
  <c r="C5"/>
  <c r="D5"/>
  <c r="E22"/>
  <c r="E21"/>
  <c r="E20"/>
  <c r="E19"/>
  <c r="E18"/>
  <c r="E17"/>
  <c r="E16"/>
  <c r="E11"/>
  <c r="E10"/>
  <c r="E9"/>
  <c r="E8"/>
  <c r="E7"/>
  <c r="E6"/>
  <c r="E5" l="1"/>
</calcChain>
</file>

<file path=xl/sharedStrings.xml><?xml version="1.0" encoding="utf-8"?>
<sst xmlns="http://schemas.openxmlformats.org/spreadsheetml/2006/main" count="40" uniqueCount="33">
  <si>
    <t>세                  입</t>
    <phoneticPr fontId="3" type="noConversion"/>
  </si>
  <si>
    <t>관</t>
    <phoneticPr fontId="3" type="noConversion"/>
  </si>
  <si>
    <t>항</t>
    <phoneticPr fontId="3" type="noConversion"/>
  </si>
  <si>
    <t>기정 예산(A)</t>
    <phoneticPr fontId="3" type="noConversion"/>
  </si>
  <si>
    <t>경정 예산(B)</t>
    <phoneticPr fontId="3" type="noConversion"/>
  </si>
  <si>
    <t>증 감(B-A)</t>
    <phoneticPr fontId="3" type="noConversion"/>
  </si>
  <si>
    <t>총        계</t>
    <phoneticPr fontId="3" type="noConversion"/>
  </si>
  <si>
    <t>사업수입</t>
    <phoneticPr fontId="3" type="noConversion"/>
  </si>
  <si>
    <t>보조금수입</t>
    <phoneticPr fontId="3" type="noConversion"/>
  </si>
  <si>
    <t>전입금</t>
    <phoneticPr fontId="3" type="noConversion"/>
  </si>
  <si>
    <t>이월금</t>
    <phoneticPr fontId="3" type="noConversion"/>
  </si>
  <si>
    <t>잡수입</t>
    <phoneticPr fontId="3" type="noConversion"/>
  </si>
  <si>
    <t>세                    출</t>
    <phoneticPr fontId="3" type="noConversion"/>
  </si>
  <si>
    <t>총       계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</si>
  <si>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</si>
  <si>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</si>
  <si>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</si>
  <si>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일반사업비</t>
    <phoneticPr fontId="3" type="noConversion"/>
  </si>
  <si>
    <t>예비비</t>
    <phoneticPr fontId="3" type="noConversion"/>
  </si>
  <si>
    <t>01사업수입</t>
    <phoneticPr fontId="3" type="noConversion"/>
  </si>
  <si>
    <t>02보조금수입</t>
    <phoneticPr fontId="3" type="noConversion"/>
  </si>
  <si>
    <t>03후원금수입</t>
    <phoneticPr fontId="3" type="noConversion"/>
  </si>
  <si>
    <t>후원금수입</t>
    <phoneticPr fontId="3" type="noConversion"/>
  </si>
  <si>
    <t>04전입금</t>
    <phoneticPr fontId="3" type="noConversion"/>
  </si>
  <si>
    <t>05잡수입</t>
    <phoneticPr fontId="3" type="noConversion"/>
  </si>
  <si>
    <t>06이월금</t>
    <phoneticPr fontId="3" type="noConversion"/>
  </si>
  <si>
    <t>1. 2015년 참좋은기억학교 2차 추가경정 예산 총괄내역서</t>
    <phoneticPr fontId="3" type="noConversion"/>
  </si>
  <si>
    <t>사업비</t>
    <phoneticPr fontId="3" type="noConversion"/>
  </si>
  <si>
    <t>01사무비</t>
    <phoneticPr fontId="3" type="noConversion"/>
  </si>
  <si>
    <t>02사업비</t>
    <phoneticPr fontId="3" type="noConversion"/>
  </si>
  <si>
    <t>03일반사업비</t>
    <phoneticPr fontId="3" type="noConversion"/>
  </si>
  <si>
    <t>04예비비</t>
    <phoneticPr fontId="3" type="noConversion"/>
  </si>
  <si>
    <t>05이월금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</si>
</sst>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>
      <alignment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7" fillId="0" borderId="18" xfId="0" applyNumberFormat="1" applyFont="1" applyBorder="1">
      <alignment vertical="center"/>
    </xf>
    <xf numFmtId="3" fontId="6" fillId="0" borderId="15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9" fillId="0" borderId="0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>
      <alignment vertical="center"/>
    </xf>
    <xf numFmtId="3" fontId="7" fillId="0" borderId="21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7" workbookViewId="0">
      <selection activeCell="H13" sqref="H13"/>
    </sheetView>
  </sheetViews>
  <sheetFormatPr defaultRowHeight="13.5"/>
  <cols>
    <col min="1" max="5" width="15.77734375" style="2" customWidth="1"/>
    <col min="6" max="10" width="13.77734375" style="2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39" t="s">
        <v>26</v>
      </c>
      <c r="B1" s="39"/>
      <c r="C1" s="39"/>
      <c r="D1" s="39"/>
      <c r="E1" s="39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1.95" customHeight="1">
      <c r="A3" s="40" t="s">
        <v>0</v>
      </c>
      <c r="B3" s="41"/>
      <c r="C3" s="41"/>
      <c r="D3" s="41"/>
      <c r="E3" s="42"/>
    </row>
    <row r="4" spans="1:10" ht="21.95" customHeight="1" thickBot="1">
      <c r="A4" s="3" t="s">
        <v>1</v>
      </c>
      <c r="B4" s="4" t="s">
        <v>2</v>
      </c>
      <c r="C4" s="5" t="s">
        <v>3</v>
      </c>
      <c r="D4" s="6" t="s">
        <v>4</v>
      </c>
      <c r="E4" s="7" t="s">
        <v>5</v>
      </c>
    </row>
    <row r="5" spans="1:10" s="12" customFormat="1" ht="21" customHeight="1" thickTop="1">
      <c r="A5" s="8" t="s">
        <v>6</v>
      </c>
      <c r="B5" s="9"/>
      <c r="C5" s="10">
        <f>SUM(C6:C11)</f>
        <v>317039964</v>
      </c>
      <c r="D5" s="10">
        <f>SUM(D6:D11)</f>
        <v>317419964</v>
      </c>
      <c r="E5" s="11">
        <f>D5-C5</f>
        <v>380000</v>
      </c>
    </row>
    <row r="6" spans="1:10" ht="21" customHeight="1">
      <c r="A6" s="13" t="s">
        <v>19</v>
      </c>
      <c r="B6" s="14" t="s">
        <v>7</v>
      </c>
      <c r="C6" s="15">
        <v>48800000</v>
      </c>
      <c r="D6" s="15">
        <v>43920000</v>
      </c>
      <c r="E6" s="51">
        <f>D6-C6</f>
        <v>-4880000</v>
      </c>
    </row>
    <row r="7" spans="1:10" ht="21" customHeight="1">
      <c r="A7" s="13" t="s">
        <v>20</v>
      </c>
      <c r="B7" s="14" t="s">
        <v>8</v>
      </c>
      <c r="C7" s="15">
        <v>240000000</v>
      </c>
      <c r="D7" s="15">
        <v>240000000</v>
      </c>
      <c r="E7" s="51">
        <f t="shared" ref="E7:E11" si="0">D7-C7</f>
        <v>0</v>
      </c>
    </row>
    <row r="8" spans="1:10" ht="21" customHeight="1">
      <c r="A8" s="13" t="s">
        <v>21</v>
      </c>
      <c r="B8" s="14" t="s">
        <v>22</v>
      </c>
      <c r="C8" s="15">
        <v>0</v>
      </c>
      <c r="D8" s="15">
        <v>0</v>
      </c>
      <c r="E8" s="51">
        <f t="shared" si="0"/>
        <v>0</v>
      </c>
    </row>
    <row r="9" spans="1:10" ht="21" customHeight="1">
      <c r="A9" s="13" t="s">
        <v>23</v>
      </c>
      <c r="B9" s="14" t="s">
        <v>9</v>
      </c>
      <c r="C9" s="15">
        <v>0</v>
      </c>
      <c r="D9" s="15">
        <v>1200000</v>
      </c>
      <c r="E9" s="51">
        <f t="shared" si="0"/>
        <v>1200000</v>
      </c>
    </row>
    <row r="10" spans="1:10" ht="21" customHeight="1">
      <c r="A10" s="13" t="s">
        <v>24</v>
      </c>
      <c r="B10" s="14" t="s">
        <v>11</v>
      </c>
      <c r="C10" s="15">
        <v>2920000</v>
      </c>
      <c r="D10" s="15">
        <v>6980000</v>
      </c>
      <c r="E10" s="51">
        <f t="shared" si="0"/>
        <v>4060000</v>
      </c>
    </row>
    <row r="11" spans="1:10" ht="21" customHeight="1">
      <c r="A11" s="17" t="s">
        <v>25</v>
      </c>
      <c r="B11" s="18" t="s">
        <v>10</v>
      </c>
      <c r="C11" s="49">
        <v>25319964</v>
      </c>
      <c r="D11" s="49">
        <v>25319964</v>
      </c>
      <c r="E11" s="52">
        <f t="shared" si="0"/>
        <v>0</v>
      </c>
    </row>
    <row r="12" spans="1:10" ht="21" customHeight="1">
      <c r="A12" s="20"/>
      <c r="B12" s="20"/>
      <c r="C12" s="21"/>
      <c r="D12" s="22"/>
      <c r="E12" s="21"/>
    </row>
    <row r="13" spans="1:10" s="2" customFormat="1" ht="21" customHeight="1">
      <c r="A13" s="43" t="s">
        <v>12</v>
      </c>
      <c r="B13" s="44"/>
      <c r="C13" s="44"/>
      <c r="D13" s="44"/>
      <c r="E13" s="45"/>
    </row>
    <row r="14" spans="1:10" s="2" customFormat="1" ht="21" customHeight="1" thickBot="1">
      <c r="A14" s="23" t="s">
        <v>1</v>
      </c>
      <c r="B14" s="24" t="s">
        <v>2</v>
      </c>
      <c r="C14" s="25" t="s">
        <v>3</v>
      </c>
      <c r="D14" s="26" t="s">
        <v>4</v>
      </c>
      <c r="E14" s="27" t="s">
        <v>5</v>
      </c>
    </row>
    <row r="15" spans="1:10" s="2" customFormat="1" ht="21" customHeight="1" thickTop="1">
      <c r="A15" s="8" t="s">
        <v>13</v>
      </c>
      <c r="B15" s="9"/>
      <c r="C15" s="28">
        <f>SUM(C16:C23)</f>
        <v>317039964</v>
      </c>
      <c r="D15" s="28">
        <f>SUM(D16:D23)</f>
        <v>317419964</v>
      </c>
      <c r="E15" s="29">
        <f>D15-C15</f>
        <v>380000</v>
      </c>
    </row>
    <row r="16" spans="1:10" s="2" customFormat="1" ht="21" customHeight="1">
      <c r="A16" s="46" t="s">
        <v>28</v>
      </c>
      <c r="B16" s="16" t="s">
        <v>14</v>
      </c>
      <c r="C16" s="30">
        <v>206300100</v>
      </c>
      <c r="D16" s="30">
        <v>216825510</v>
      </c>
      <c r="E16" s="31">
        <f t="shared" ref="E16:E22" si="1">D16-C16</f>
        <v>10525410</v>
      </c>
    </row>
    <row r="17" spans="1:7" s="2" customFormat="1" ht="21" customHeight="1">
      <c r="A17" s="47"/>
      <c r="B17" s="32" t="s">
        <v>15</v>
      </c>
      <c r="C17" s="30">
        <v>1400000</v>
      </c>
      <c r="D17" s="30">
        <v>1600000</v>
      </c>
      <c r="E17" s="31">
        <f t="shared" si="1"/>
        <v>200000</v>
      </c>
      <c r="F17" s="33"/>
      <c r="G17" s="33"/>
    </row>
    <row r="18" spans="1:7" s="2" customFormat="1" ht="21" customHeight="1">
      <c r="A18" s="48"/>
      <c r="B18" s="34" t="s">
        <v>16</v>
      </c>
      <c r="C18" s="30">
        <v>55637760</v>
      </c>
      <c r="D18" s="30">
        <v>58077360</v>
      </c>
      <c r="E18" s="31">
        <f t="shared" si="1"/>
        <v>2439600</v>
      </c>
    </row>
    <row r="19" spans="1:7" s="2" customFormat="1" ht="21" customHeight="1">
      <c r="A19" s="46" t="s">
        <v>29</v>
      </c>
      <c r="B19" s="14" t="s">
        <v>16</v>
      </c>
      <c r="C19" s="30">
        <v>23300000</v>
      </c>
      <c r="D19" s="30">
        <v>23930000</v>
      </c>
      <c r="E19" s="31">
        <f t="shared" si="1"/>
        <v>630000</v>
      </c>
    </row>
    <row r="20" spans="1:7" s="2" customFormat="1" ht="21" customHeight="1">
      <c r="A20" s="48"/>
      <c r="B20" s="14" t="s">
        <v>27</v>
      </c>
      <c r="C20" s="30">
        <v>8350000</v>
      </c>
      <c r="D20" s="30">
        <v>11530000</v>
      </c>
      <c r="E20" s="31">
        <f t="shared" si="1"/>
        <v>3180000</v>
      </c>
    </row>
    <row r="21" spans="1:7" s="2" customFormat="1" ht="21" customHeight="1">
      <c r="A21" s="13" t="s">
        <v>30</v>
      </c>
      <c r="B21" s="14" t="s">
        <v>17</v>
      </c>
      <c r="C21" s="30">
        <v>2000000</v>
      </c>
      <c r="D21" s="30">
        <v>4400000</v>
      </c>
      <c r="E21" s="31">
        <f t="shared" si="1"/>
        <v>2400000</v>
      </c>
    </row>
    <row r="22" spans="1:7" s="2" customFormat="1" ht="21" customHeight="1">
      <c r="A22" s="13" t="s">
        <v>31</v>
      </c>
      <c r="B22" s="32" t="s">
        <v>18</v>
      </c>
      <c r="C22" s="30">
        <v>52104</v>
      </c>
      <c r="D22" s="30">
        <v>1057094</v>
      </c>
      <c r="E22" s="31">
        <f t="shared" si="1"/>
        <v>1004990</v>
      </c>
    </row>
    <row r="23" spans="1:7" s="2" customFormat="1" ht="21" customHeight="1">
      <c r="A23" s="17" t="s">
        <v>32</v>
      </c>
      <c r="B23" s="50" t="s">
        <v>10</v>
      </c>
      <c r="C23" s="19">
        <v>20000000</v>
      </c>
      <c r="D23" s="19">
        <v>0</v>
      </c>
      <c r="E23" s="35">
        <f t="shared" ref="E23" si="2">D23-C23</f>
        <v>-20000000</v>
      </c>
    </row>
    <row r="24" spans="1:7" s="2" customFormat="1" ht="12">
      <c r="B24" s="36"/>
      <c r="C24" s="36"/>
      <c r="D24" s="36"/>
    </row>
    <row r="25" spans="1:7" s="2" customFormat="1" ht="24.75" customHeight="1">
      <c r="B25" s="37"/>
      <c r="C25" s="37"/>
      <c r="D25" s="38"/>
    </row>
  </sheetData>
  <mergeCells count="5">
    <mergeCell ref="A1:E1"/>
    <mergeCell ref="A3:E3"/>
    <mergeCell ref="A13:E13"/>
    <mergeCell ref="A16:A18"/>
    <mergeCell ref="A19:A20"/>
  </mergeCells>
  <phoneticPr fontId="3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 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PC02</cp:lastModifiedBy>
  <dcterms:created xsi:type="dcterms:W3CDTF">2015-10-13T05:42:32Z</dcterms:created>
  <dcterms:modified xsi:type="dcterms:W3CDTF">2016-04-06T02:32:45Z</dcterms:modified>
</cp:coreProperties>
</file>