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8165" windowHeight="8385"/>
  </bookViews>
  <sheets>
    <sheet name="추경총괄" sheetId="1" r:id="rId1"/>
  </sheets>
  <calcPr calcId="125725"/>
</workbook>
</file>

<file path=xl/calcChain.xml><?xml version="1.0" encoding="utf-8"?>
<calcChain xmlns="http://schemas.openxmlformats.org/spreadsheetml/2006/main">
  <c r="E28" i="1"/>
  <c r="E27"/>
  <c r="E26"/>
  <c r="E25"/>
  <c r="E24"/>
  <c r="E23"/>
  <c r="E22"/>
  <c r="E21"/>
  <c r="E20"/>
  <c r="E19"/>
  <c r="D18"/>
  <c r="E18" s="1"/>
  <c r="C18"/>
  <c r="E13"/>
  <c r="E12"/>
  <c r="E11"/>
  <c r="E10"/>
  <c r="E9"/>
  <c r="E8"/>
  <c r="E7"/>
  <c r="E6"/>
  <c r="E5"/>
  <c r="D4"/>
  <c r="C4"/>
  <c r="E4" s="1"/>
</calcChain>
</file>

<file path=xl/sharedStrings.xml><?xml version="1.0" encoding="utf-8"?>
<sst xmlns="http://schemas.openxmlformats.org/spreadsheetml/2006/main" count="51" uniqueCount="46">
  <si>
    <t>1. 2015년  무일복지재단 1차 추가경정 예산 총괄내역서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</si>
  <si>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</si>
  <si>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</si>
  <si>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</si>
  <si>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기정 예산(A)</t>
    <phoneticPr fontId="4" type="noConversion"/>
  </si>
  <si>
    <t>경정 예산(B)</t>
    <phoneticPr fontId="4" type="noConversion"/>
  </si>
  <si>
    <t>증 감(B-A)</t>
    <phoneticPr fontId="4" type="noConversion"/>
  </si>
  <si>
    <t>총        계</t>
    <phoneticPr fontId="4" type="noConversion"/>
  </si>
  <si>
    <t>01재 산 수 입</t>
    <phoneticPr fontId="4" type="noConversion"/>
  </si>
  <si>
    <t>기본재산수입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</si>
  <si>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</si>
  <si>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</si>
  <si>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</si>
  <si>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 수입</t>
    <phoneticPr fontId="4" type="noConversion"/>
  </si>
  <si>
    <t>04보조금수입</t>
    <phoneticPr fontId="4" type="noConversion"/>
  </si>
  <si>
    <t>보조금 수입</t>
    <phoneticPr fontId="4" type="noConversion"/>
  </si>
  <si>
    <t>05후   원   금</t>
    <phoneticPr fontId="4" type="noConversion"/>
  </si>
  <si>
    <t>후원금수입</t>
    <phoneticPr fontId="4" type="noConversion"/>
  </si>
  <si>
    <t>06차   입   금</t>
    <phoneticPr fontId="4" type="noConversion"/>
  </si>
  <si>
    <t>차입금</t>
    <phoneticPr fontId="4" type="noConversion"/>
  </si>
  <si>
    <t>07전   입   금</t>
    <phoneticPr fontId="4" type="noConversion"/>
  </si>
  <si>
    <t>전입금</t>
    <phoneticPr fontId="4" type="noConversion"/>
  </si>
  <si>
    <t>08이   월   금</t>
    <phoneticPr fontId="4" type="noConversion"/>
  </si>
  <si>
    <t>이월금</t>
    <phoneticPr fontId="4" type="noConversion"/>
  </si>
  <si>
    <t>09잡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</si>
  <si>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</si>
  <si>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</si>
  <si>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</si>
  <si>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</si>
  <si>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</si>
  <si>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</si>
  <si>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</si>
  <si>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</si>
  <si>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</si>
  <si>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</si>
  <si>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</si>
  <si>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</si>
  <si>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</si>
  <si>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</si>
  <si>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</si>
  <si>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06상   환   금</t>
    <phoneticPr fontId="4" type="noConversion"/>
  </si>
  <si>
    <t>상환금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</si>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</sst>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>
      <alignment vertical="center"/>
    </xf>
    <xf numFmtId="0" fontId="6" fillId="0" borderId="1" xfId="1" applyFont="1" applyBorder="1" applyAlignment="1">
      <alignment horizontal="center" vertical="center"/>
    </xf>
    <xf numFmtId="0" fontId="4" fillId="0" borderId="0" xfId="1" applyFo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3" fontId="7" fillId="0" borderId="3" xfId="1" applyNumberFormat="1" applyFont="1" applyBorder="1" applyAlignment="1">
      <alignment horizontal="center" vertical="center"/>
    </xf>
    <xf numFmtId="3" fontId="7" fillId="0" borderId="4" xfId="1" applyNumberFormat="1" applyFont="1" applyBorder="1" applyAlignment="1">
      <alignment horizontal="center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vertical="center"/>
    </xf>
    <xf numFmtId="0" fontId="9" fillId="0" borderId="0" xfId="1" applyFont="1">
      <alignment vertical="center"/>
    </xf>
    <xf numFmtId="3" fontId="7" fillId="0" borderId="6" xfId="1" applyNumberFormat="1" applyFont="1" applyBorder="1" applyAlignment="1">
      <alignment horizontal="center" vertical="center"/>
    </xf>
    <xf numFmtId="3" fontId="7" fillId="0" borderId="7" xfId="1" applyNumberFormat="1" applyFont="1" applyBorder="1" applyAlignment="1">
      <alignment horizontal="center" vertical="center"/>
    </xf>
    <xf numFmtId="3" fontId="10" fillId="0" borderId="7" xfId="2" applyNumberFormat="1" applyFont="1" applyBorder="1">
      <alignment vertical="center"/>
    </xf>
    <xf numFmtId="3" fontId="10" fillId="0" borderId="8" xfId="2" applyNumberFormat="1" applyFont="1" applyBorder="1">
      <alignment vertical="center"/>
    </xf>
    <xf numFmtId="3" fontId="7" fillId="0" borderId="9" xfId="1" applyNumberFormat="1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/>
    </xf>
    <xf numFmtId="3" fontId="10" fillId="0" borderId="10" xfId="2" applyNumberFormat="1" applyFont="1" applyBorder="1">
      <alignment vertical="center"/>
    </xf>
    <xf numFmtId="3" fontId="10" fillId="0" borderId="11" xfId="2" applyNumberFormat="1" applyFont="1" applyBorder="1">
      <alignment vertical="center"/>
    </xf>
    <xf numFmtId="3" fontId="11" fillId="0" borderId="0" xfId="1" applyNumberFormat="1" applyFont="1">
      <alignment vertical="center"/>
    </xf>
    <xf numFmtId="3" fontId="6" fillId="0" borderId="1" xfId="1" applyNumberFormat="1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 shrinkToFit="1"/>
    </xf>
    <xf numFmtId="3" fontId="8" fillId="0" borderId="4" xfId="1" applyNumberFormat="1" applyFont="1" applyBorder="1" applyAlignment="1">
      <alignment vertical="center"/>
    </xf>
    <xf numFmtId="3" fontId="7" fillId="0" borderId="6" xfId="1" applyNumberFormat="1" applyFont="1" applyBorder="1" applyAlignment="1">
      <alignment horizontal="center" vertical="center"/>
    </xf>
    <xf numFmtId="41" fontId="4" fillId="0" borderId="0" xfId="1" applyNumberFormat="1" applyFont="1">
      <alignment vertical="center"/>
    </xf>
    <xf numFmtId="0" fontId="7" fillId="0" borderId="0" xfId="1" applyFont="1" applyBorder="1" applyAlignment="1">
      <alignment horizontal="center" vertical="center"/>
    </xf>
    <xf numFmtId="41" fontId="7" fillId="0" borderId="0" xfId="1" applyNumberFormat="1" applyFont="1" applyBorder="1">
      <alignment vertical="center"/>
    </xf>
    <xf numFmtId="41" fontId="6" fillId="0" borderId="0" xfId="1" applyNumberFormat="1" applyFont="1" applyBorder="1">
      <alignment vertical="center"/>
    </xf>
  </cellXfs>
  <cellStyles count="4">
    <cellStyle name="쉼표 [0] 2" xfId="2"/>
    <cellStyle name="표준" xfId="0" builtinId="0"/>
    <cellStyle name="표준 2" xfId="1"/>
    <cellStyle name="표준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D12" sqref="D12"/>
    </sheetView>
  </sheetViews>
  <sheetFormatPr defaultRowHeight="13.5"/>
  <cols>
    <col min="1" max="2" width="16.625" style="5" customWidth="1"/>
    <col min="3" max="3" width="17" style="5" customWidth="1"/>
    <col min="4" max="4" width="16.875" style="5" customWidth="1"/>
    <col min="5" max="5" width="16.625" style="5" customWidth="1"/>
    <col min="6" max="10" width="15.5" style="5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45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spans="1:10" ht="21.95" customHeight="1">
      <c r="A2" s="4" t="s">
        <v>1</v>
      </c>
      <c r="B2" s="4"/>
      <c r="C2" s="4"/>
      <c r="D2" s="4"/>
      <c r="E2" s="4"/>
    </row>
    <row r="3" spans="1:10" ht="21.95" customHeight="1" thickBot="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spans="1:10" s="12" customFormat="1" ht="21.95" customHeight="1" thickTop="1">
      <c r="A4" s="8" t="s">
        <v>7</v>
      </c>
      <c r="B4" s="9"/>
      <c r="C4" s="10">
        <f>SUM(C5:C13)</f>
        <v>186600000</v>
      </c>
      <c r="D4" s="10">
        <f>SUM(D5:D13)</f>
        <v>236561280</v>
      </c>
      <c r="E4" s="11">
        <f>D4-C4</f>
        <v>49961280</v>
      </c>
    </row>
    <row r="5" spans="1:10" ht="21.95" customHeight="1">
      <c r="A5" s="13" t="s">
        <v>8</v>
      </c>
      <c r="B5" s="14" t="s">
        <v>9</v>
      </c>
      <c r="C5" s="15">
        <v>0</v>
      </c>
      <c r="D5" s="15">
        <v>0</v>
      </c>
      <c r="E5" s="16">
        <f t="shared" ref="E5:E13" si="0">D5-C5</f>
        <v>0</v>
      </c>
    </row>
    <row r="6" spans="1:10" ht="21.95" customHeight="1">
      <c r="A6" s="13" t="s">
        <v>10</v>
      </c>
      <c r="B6" s="14" t="s">
        <v>11</v>
      </c>
      <c r="C6" s="15">
        <v>0</v>
      </c>
      <c r="D6" s="15">
        <v>0</v>
      </c>
      <c r="E6" s="16">
        <f t="shared" si="0"/>
        <v>0</v>
      </c>
    </row>
    <row r="7" spans="1:10" ht="21.95" customHeight="1">
      <c r="A7" s="13" t="s">
        <v>12</v>
      </c>
      <c r="B7" s="14" t="s">
        <v>13</v>
      </c>
      <c r="C7" s="15">
        <v>0</v>
      </c>
      <c r="D7" s="15">
        <v>0</v>
      </c>
      <c r="E7" s="16">
        <f t="shared" si="0"/>
        <v>0</v>
      </c>
    </row>
    <row r="8" spans="1:10" ht="21.95" customHeight="1">
      <c r="A8" s="13" t="s">
        <v>14</v>
      </c>
      <c r="B8" s="14" t="s">
        <v>15</v>
      </c>
      <c r="C8" s="15">
        <v>0</v>
      </c>
      <c r="D8" s="15">
        <v>0</v>
      </c>
      <c r="E8" s="16">
        <f t="shared" si="0"/>
        <v>0</v>
      </c>
    </row>
    <row r="9" spans="1:10" ht="21.95" customHeight="1">
      <c r="A9" s="13" t="s">
        <v>16</v>
      </c>
      <c r="B9" s="14" t="s">
        <v>17</v>
      </c>
      <c r="C9" s="15">
        <v>100000000</v>
      </c>
      <c r="D9" s="15">
        <v>147000000</v>
      </c>
      <c r="E9" s="16">
        <f t="shared" si="0"/>
        <v>47000000</v>
      </c>
    </row>
    <row r="10" spans="1:10" ht="21.95" customHeight="1">
      <c r="A10" s="13" t="s">
        <v>18</v>
      </c>
      <c r="B10" s="14" t="s">
        <v>19</v>
      </c>
      <c r="C10" s="15">
        <v>0</v>
      </c>
      <c r="D10" s="15">
        <v>0</v>
      </c>
      <c r="E10" s="16">
        <f t="shared" si="0"/>
        <v>0</v>
      </c>
    </row>
    <row r="11" spans="1:10" ht="21.95" customHeight="1">
      <c r="A11" s="13" t="s">
        <v>20</v>
      </c>
      <c r="B11" s="14" t="s">
        <v>21</v>
      </c>
      <c r="C11" s="15">
        <v>0</v>
      </c>
      <c r="D11" s="15">
        <v>0</v>
      </c>
      <c r="E11" s="16">
        <f t="shared" si="0"/>
        <v>0</v>
      </c>
    </row>
    <row r="12" spans="1:10" ht="21.95" customHeight="1">
      <c r="A12" s="13" t="s">
        <v>22</v>
      </c>
      <c r="B12" s="14" t="s">
        <v>23</v>
      </c>
      <c r="C12" s="15">
        <v>80600000</v>
      </c>
      <c r="D12" s="15">
        <v>78061280</v>
      </c>
      <c r="E12" s="16">
        <f t="shared" si="0"/>
        <v>-2538720</v>
      </c>
    </row>
    <row r="13" spans="1:10" ht="21.95" customHeight="1">
      <c r="A13" s="17" t="s">
        <v>24</v>
      </c>
      <c r="B13" s="18" t="s">
        <v>25</v>
      </c>
      <c r="C13" s="19">
        <v>6000000</v>
      </c>
      <c r="D13" s="19">
        <v>11500000</v>
      </c>
      <c r="E13" s="20">
        <f t="shared" si="0"/>
        <v>5500000</v>
      </c>
    </row>
    <row r="14" spans="1:10" ht="21.95" customHeight="1">
      <c r="A14" s="21"/>
      <c r="B14" s="21"/>
      <c r="C14" s="21"/>
      <c r="D14" s="21"/>
      <c r="E14" s="21"/>
    </row>
    <row r="15" spans="1:10" ht="21.95" customHeight="1">
      <c r="A15" s="21"/>
      <c r="B15" s="21"/>
      <c r="C15" s="21"/>
      <c r="D15" s="21"/>
      <c r="E15" s="21"/>
    </row>
    <row r="16" spans="1:10" ht="21.95" customHeight="1">
      <c r="A16" s="22" t="s">
        <v>26</v>
      </c>
      <c r="B16" s="22"/>
      <c r="C16" s="22"/>
      <c r="D16" s="22"/>
      <c r="E16" s="22"/>
    </row>
    <row r="17" spans="1:7" s="5" customFormat="1" ht="21.95" customHeight="1" thickBot="1">
      <c r="A17" s="23" t="s">
        <v>2</v>
      </c>
      <c r="B17" s="23" t="s">
        <v>3</v>
      </c>
      <c r="C17" s="23" t="s">
        <v>4</v>
      </c>
      <c r="D17" s="24" t="s">
        <v>5</v>
      </c>
      <c r="E17" s="23" t="s">
        <v>6</v>
      </c>
    </row>
    <row r="18" spans="1:7" s="5" customFormat="1" ht="21.95" customHeight="1" thickTop="1">
      <c r="A18" s="8" t="s">
        <v>27</v>
      </c>
      <c r="B18" s="9"/>
      <c r="C18" s="25">
        <f>SUM(C19:C28)</f>
        <v>186600000</v>
      </c>
      <c r="D18" s="25">
        <f>SUM(D19:D28)</f>
        <v>236561280</v>
      </c>
      <c r="E18" s="11">
        <f>D18-C18</f>
        <v>49961280</v>
      </c>
    </row>
    <row r="19" spans="1:7" s="5" customFormat="1" ht="21.95" customHeight="1">
      <c r="A19" s="26" t="s">
        <v>28</v>
      </c>
      <c r="B19" s="14" t="s">
        <v>29</v>
      </c>
      <c r="C19" s="15">
        <v>0</v>
      </c>
      <c r="D19" s="15">
        <v>0</v>
      </c>
      <c r="E19" s="16">
        <f>D19-C19</f>
        <v>0</v>
      </c>
    </row>
    <row r="20" spans="1:7" s="5" customFormat="1" ht="21.95" customHeight="1">
      <c r="A20" s="26"/>
      <c r="B20" s="14" t="s">
        <v>30</v>
      </c>
      <c r="C20" s="15">
        <v>3500000</v>
      </c>
      <c r="D20" s="15">
        <v>4100000</v>
      </c>
      <c r="E20" s="16">
        <f t="shared" ref="E20:E27" si="1">D20-C20</f>
        <v>600000</v>
      </c>
      <c r="F20" s="27"/>
      <c r="G20" s="27"/>
    </row>
    <row r="21" spans="1:7" s="5" customFormat="1" ht="21.95" customHeight="1">
      <c r="A21" s="26"/>
      <c r="B21" s="14" t="s">
        <v>31</v>
      </c>
      <c r="C21" s="15">
        <v>22500000</v>
      </c>
      <c r="D21" s="15">
        <v>22500000</v>
      </c>
      <c r="E21" s="16">
        <f t="shared" si="1"/>
        <v>0</v>
      </c>
    </row>
    <row r="22" spans="1:7" s="5" customFormat="1" ht="21.95" customHeight="1">
      <c r="A22" s="13" t="s">
        <v>32</v>
      </c>
      <c r="B22" s="14" t="s">
        <v>33</v>
      </c>
      <c r="C22" s="15">
        <v>15000000</v>
      </c>
      <c r="D22" s="15">
        <v>20154970</v>
      </c>
      <c r="E22" s="16">
        <f t="shared" si="1"/>
        <v>5154970</v>
      </c>
    </row>
    <row r="23" spans="1:7" s="5" customFormat="1" ht="21.95" customHeight="1">
      <c r="A23" s="13" t="s">
        <v>34</v>
      </c>
      <c r="B23" s="14" t="s">
        <v>35</v>
      </c>
      <c r="C23" s="15">
        <v>87000000</v>
      </c>
      <c r="D23" s="15">
        <v>127000000</v>
      </c>
      <c r="E23" s="16">
        <f t="shared" si="1"/>
        <v>40000000</v>
      </c>
    </row>
    <row r="24" spans="1:7" s="5" customFormat="1" ht="21.95" customHeight="1">
      <c r="A24" s="13" t="s">
        <v>36</v>
      </c>
      <c r="B24" s="14" t="s">
        <v>37</v>
      </c>
      <c r="C24" s="15">
        <v>31200000</v>
      </c>
      <c r="D24" s="15">
        <v>38600000</v>
      </c>
      <c r="E24" s="16">
        <f t="shared" si="1"/>
        <v>7400000</v>
      </c>
    </row>
    <row r="25" spans="1:7" s="5" customFormat="1" ht="21.95" customHeight="1">
      <c r="A25" s="13" t="s">
        <v>38</v>
      </c>
      <c r="B25" s="14" t="s">
        <v>39</v>
      </c>
      <c r="C25" s="15">
        <v>0</v>
      </c>
      <c r="D25" s="15">
        <v>0</v>
      </c>
      <c r="E25" s="16">
        <f t="shared" si="1"/>
        <v>0</v>
      </c>
    </row>
    <row r="26" spans="1:7" s="5" customFormat="1" ht="21.95" customHeight="1">
      <c r="A26" s="13" t="s">
        <v>40</v>
      </c>
      <c r="B26" s="14" t="s">
        <v>41</v>
      </c>
      <c r="C26" s="15">
        <v>0</v>
      </c>
      <c r="D26" s="15">
        <v>0</v>
      </c>
      <c r="E26" s="16">
        <f t="shared" si="1"/>
        <v>0</v>
      </c>
    </row>
    <row r="27" spans="1:7" s="5" customFormat="1" ht="21.95" customHeight="1">
      <c r="A27" s="13" t="s">
        <v>42</v>
      </c>
      <c r="B27" s="14" t="s">
        <v>43</v>
      </c>
      <c r="C27" s="15">
        <v>5000000</v>
      </c>
      <c r="D27" s="15">
        <v>5000000</v>
      </c>
      <c r="E27" s="16">
        <f t="shared" si="1"/>
        <v>0</v>
      </c>
    </row>
    <row r="28" spans="1:7" s="5" customFormat="1" ht="21.95" customHeight="1">
      <c r="A28" s="17" t="s">
        <v>44</v>
      </c>
      <c r="B28" s="18" t="s">
        <v>45</v>
      </c>
      <c r="C28" s="19">
        <v>22400000</v>
      </c>
      <c r="D28" s="19">
        <v>19206310</v>
      </c>
      <c r="E28" s="20">
        <f>D28-C28</f>
        <v>-3193690</v>
      </c>
    </row>
    <row r="29" spans="1:7" s="5" customFormat="1" ht="24.95" customHeight="1">
      <c r="B29" s="28"/>
      <c r="C29" s="28"/>
      <c r="D29" s="28"/>
    </row>
    <row r="30" spans="1:7" s="5" customFormat="1" ht="24.95" customHeight="1">
      <c r="B30" s="29"/>
      <c r="C30" s="29"/>
      <c r="D30" s="30"/>
    </row>
  </sheetData>
  <mergeCells count="4">
    <mergeCell ref="A1:E1"/>
    <mergeCell ref="A2:E2"/>
    <mergeCell ref="A16:E16"/>
    <mergeCell ref="A19:A21"/>
  </mergeCells>
  <phoneticPr fontId="3" type="noConversion"/>
  <pageMargins left="0.59" right="0.49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추경총괄</vt:lpstr>
    </vt:vector>
  </TitlesOfParts>
  <Company>개인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2015-07-28T00:24:45Z</dcterms:created>
  <dcterms:modified xsi:type="dcterms:W3CDTF">2015-07-28T00:25:03Z</dcterms:modified>
</cp:coreProperties>
</file>