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5255"/>
  </bookViews>
  <sheets>
    <sheet name="결산 총괄표" sheetId="1" r:id="rId1"/>
    <sheet name="세입결산서" sheetId="2" r:id="rId2"/>
    <sheet name="세출결산서" sheetId="3" r:id="rId3"/>
  </sheets>
  <calcPr calcId="125725"/>
</workbook>
</file>

<file path=xl/calcChain.xml><?xml version="1.0" encoding="utf-8"?>
<calcChain xmlns="http://schemas.openxmlformats.org/spreadsheetml/2006/main">
  <c r="J14" i="1"/>
  <c r="K14"/>
  <c r="I14"/>
  <c r="E14"/>
  <c r="F14"/>
  <c r="D14"/>
</calcChain>
</file>

<file path=xl/sharedStrings.xml><?xml version="1.0" encoding="utf-8"?>
<sst xmlns="http://schemas.openxmlformats.org/spreadsheetml/2006/main" count="190" uniqueCount="66">
  <si>
    <t>순번</t>
  </si>
  <si>
    <t>세입</t>
  </si>
  <si>
    <t>세출</t>
  </si>
  <si>
    <t>관</t>
  </si>
  <si>
    <t>항</t>
  </si>
  <si>
    <t>예산액</t>
  </si>
  <si>
    <t>결산액</t>
  </si>
  <si>
    <t>증감액</t>
  </si>
  <si>
    <t>보조금수입</t>
  </si>
  <si>
    <t>사무비</t>
  </si>
  <si>
    <t>인건비</t>
  </si>
  <si>
    <t>후원금수입</t>
  </si>
  <si>
    <t>업무추진비</t>
  </si>
  <si>
    <t>전입금</t>
  </si>
  <si>
    <t>운영비</t>
  </si>
  <si>
    <t>이월금</t>
  </si>
  <si>
    <t>잡수입</t>
  </si>
  <si>
    <t>사업비</t>
  </si>
  <si>
    <t>교육비</t>
  </si>
  <si>
    <t>잡지출</t>
  </si>
  <si>
    <t>합계</t>
  </si>
  <si>
    <t>예산</t>
  </si>
  <si>
    <t>결산</t>
  </si>
  <si>
    <t>증감</t>
  </si>
  <si>
    <t>지정후원금</t>
  </si>
  <si>
    <t>비지정후원금</t>
  </si>
  <si>
    <t>법인전입금</t>
  </si>
  <si>
    <t>전년도이월금</t>
  </si>
  <si>
    <t>기타잡수입</t>
  </si>
  <si>
    <t>제수당</t>
  </si>
  <si>
    <t>기타후생경비</t>
  </si>
  <si>
    <t>기관운영비</t>
  </si>
  <si>
    <t>공공요금</t>
  </si>
  <si>
    <t>제세공과금</t>
  </si>
  <si>
    <t>학습지원비</t>
  </si>
  <si>
    <t>순번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</si>
  <si>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</si>
  <si>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</si>
  <si>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</si>
  <si>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구분</t>
    <phoneticPr fontId="3" type="noConversion"/>
  </si>
  <si>
    <t>정부보조금</t>
    <phoneticPr fontId="3" type="noConversion"/>
  </si>
  <si>
    <t>자부담</t>
    <phoneticPr fontId="3" type="noConversion"/>
  </si>
  <si>
    <t>후원금</t>
    <phoneticPr fontId="3" type="noConversion"/>
  </si>
  <si>
    <t>합계</t>
    <phoneticPr fontId="3" type="noConversion"/>
  </si>
  <si>
    <t>공동모금회 아동,청소년 야간보호 사업비</t>
  </si>
  <si>
    <t>공동모금회 아동,청소년 가족지원 사업비</t>
  </si>
  <si>
    <t>국고보조금</t>
  </si>
  <si>
    <t>기타예금이자수입</t>
  </si>
  <si>
    <t>목</t>
  </si>
  <si>
    <t>구분</t>
  </si>
  <si>
    <t>정부보조금</t>
  </si>
  <si>
    <t>자부담</t>
  </si>
  <si>
    <t>후원금</t>
  </si>
  <si>
    <t>사회보험부담금</t>
  </si>
  <si>
    <t>수용비 및 수수료</t>
  </si>
  <si>
    <t>차량비</t>
  </si>
  <si>
    <t>급식비 사업비</t>
  </si>
  <si>
    <t>인건비 사업비</t>
  </si>
  <si>
    <t>사업비 사업비</t>
  </si>
  <si>
    <t>급여</t>
    <phoneticPr fontId="3" type="noConversion"/>
  </si>
  <si>
    <t>퇴직금 및
퇴직적립금</t>
    <phoneticPr fontId="3" type="noConversion"/>
  </si>
  <si>
    <t>세입 결산서</t>
    <phoneticPr fontId="3" type="noConversion"/>
  </si>
  <si>
    <t>세출 결산서</t>
    <phoneticPr fontId="3" type="noConversion"/>
  </si>
  <si>
    <t>결산 총괄표</t>
    <phoneticPr fontId="3" type="noConversion"/>
  </si>
  <si>
    <t>관리운영비 
사업비</t>
    <phoneticPr fontId="3" type="noConversion"/>
  </si>
  <si>
    <t>전년도이월금
(후원금)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</si>
</sst>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0">
    <font>
      <sz val="11"/>
      <color theme="1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b/>
      <sz val="20"/>
      <color theme="1"/>
      <name val="맑은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1" fillId="0" borderId="22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76" fontId="1" fillId="0" borderId="24" xfId="0" applyNumberFormat="1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I25" sqref="I25"/>
    </sheetView>
  </sheetViews>
  <sheetFormatPr defaultRowHeight="16.5"/>
  <cols>
    <col min="1" max="1" width="6.25" customWidth="1"/>
    <col min="2" max="2" width="13.375" customWidth="1"/>
    <col min="3" max="3" width="13.5" customWidth="1"/>
    <col min="4" max="5" width="13.375" customWidth="1"/>
    <col min="6" max="6" width="13.5" customWidth="1"/>
    <col min="7" max="7" width="13.375" customWidth="1"/>
    <col min="8" max="8" width="13.5" customWidth="1"/>
    <col min="9" max="10" width="13.375" customWidth="1"/>
    <col min="11" max="11" width="13.5" customWidth="1"/>
  </cols>
  <sheetData>
    <row r="1" spans="1:11" s="3" customFormat="1"/>
    <row r="2" spans="1:11" ht="24.75" customHeight="1">
      <c r="A2" s="70" t="s">
        <v>63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thickBot="1"/>
    <row r="4" spans="1:11" ht="24.75" customHeight="1">
      <c r="A4" s="21" t="s">
        <v>0</v>
      </c>
      <c r="B4" s="23" t="s">
        <v>1</v>
      </c>
      <c r="C4" s="24"/>
      <c r="D4" s="24"/>
      <c r="E4" s="24"/>
      <c r="F4" s="25"/>
      <c r="G4" s="23" t="s">
        <v>2</v>
      </c>
      <c r="H4" s="24"/>
      <c r="I4" s="24"/>
      <c r="J4" s="24"/>
      <c r="K4" s="26"/>
    </row>
    <row r="5" spans="1:11" ht="24.75" customHeight="1">
      <c r="A5" s="22"/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3</v>
      </c>
      <c r="H5" s="16" t="s">
        <v>4</v>
      </c>
      <c r="I5" s="16" t="s">
        <v>5</v>
      </c>
      <c r="J5" s="16" t="s">
        <v>6</v>
      </c>
      <c r="K5" s="17" t="s">
        <v>7</v>
      </c>
    </row>
    <row r="6" spans="1:11" ht="24.75" customHeight="1">
      <c r="A6" s="35">
        <v>1</v>
      </c>
      <c r="B6" s="42" t="s">
        <v>8</v>
      </c>
      <c r="C6" s="42" t="s">
        <v>8</v>
      </c>
      <c r="D6" s="43">
        <v>72992000</v>
      </c>
      <c r="E6" s="43">
        <v>72992000</v>
      </c>
      <c r="F6" s="44">
        <v>0</v>
      </c>
      <c r="G6" s="18" t="s">
        <v>9</v>
      </c>
      <c r="H6" s="4" t="s">
        <v>10</v>
      </c>
      <c r="I6" s="5">
        <v>50304850</v>
      </c>
      <c r="J6" s="5">
        <v>50304850</v>
      </c>
      <c r="K6" s="36">
        <v>0</v>
      </c>
    </row>
    <row r="7" spans="1:11" ht="24.75" customHeight="1">
      <c r="A7" s="10">
        <v>2</v>
      </c>
      <c r="B7" s="7" t="s">
        <v>11</v>
      </c>
      <c r="C7" s="7" t="s">
        <v>11</v>
      </c>
      <c r="D7" s="8">
        <v>44492990</v>
      </c>
      <c r="E7" s="8">
        <v>44481101</v>
      </c>
      <c r="F7" s="8">
        <v>11889</v>
      </c>
      <c r="G7" s="19"/>
      <c r="H7" s="7" t="s">
        <v>12</v>
      </c>
      <c r="I7" s="8">
        <v>10405295</v>
      </c>
      <c r="J7" s="8">
        <v>9021177</v>
      </c>
      <c r="K7" s="11">
        <v>1384118</v>
      </c>
    </row>
    <row r="8" spans="1:11" ht="24.75" customHeight="1">
      <c r="A8" s="10">
        <v>3</v>
      </c>
      <c r="B8" s="7" t="s">
        <v>13</v>
      </c>
      <c r="C8" s="7" t="s">
        <v>13</v>
      </c>
      <c r="D8" s="8">
        <v>13154130</v>
      </c>
      <c r="E8" s="8">
        <v>13154130</v>
      </c>
      <c r="F8" s="9">
        <v>0</v>
      </c>
      <c r="G8" s="7"/>
      <c r="H8" s="7" t="s">
        <v>14</v>
      </c>
      <c r="I8" s="8">
        <v>8436399</v>
      </c>
      <c r="J8" s="8">
        <v>7982390</v>
      </c>
      <c r="K8" s="11">
        <v>454009</v>
      </c>
    </row>
    <row r="9" spans="1:11" ht="24.75" customHeight="1">
      <c r="A9" s="10">
        <v>4</v>
      </c>
      <c r="B9" s="7" t="s">
        <v>15</v>
      </c>
      <c r="C9" s="7" t="s">
        <v>15</v>
      </c>
      <c r="D9" s="8">
        <v>1952753</v>
      </c>
      <c r="E9" s="8">
        <v>1575072</v>
      </c>
      <c r="F9" s="8">
        <v>377681</v>
      </c>
      <c r="G9" s="19" t="s">
        <v>17</v>
      </c>
      <c r="H9" s="7" t="s">
        <v>18</v>
      </c>
      <c r="I9" s="8">
        <v>1656750</v>
      </c>
      <c r="J9" s="8">
        <v>1656750</v>
      </c>
      <c r="K9" s="12">
        <v>0</v>
      </c>
    </row>
    <row r="10" spans="1:11" ht="24.75" customHeight="1">
      <c r="A10" s="10">
        <v>5</v>
      </c>
      <c r="B10" s="7" t="s">
        <v>16</v>
      </c>
      <c r="C10" s="7" t="s">
        <v>16</v>
      </c>
      <c r="D10" s="8">
        <v>2629300</v>
      </c>
      <c r="E10" s="8">
        <v>2607777</v>
      </c>
      <c r="F10" s="8">
        <v>21523</v>
      </c>
      <c r="G10" s="19"/>
      <c r="H10" s="7" t="s">
        <v>17</v>
      </c>
      <c r="I10" s="8">
        <v>33016100</v>
      </c>
      <c r="J10" s="8">
        <v>32257980</v>
      </c>
      <c r="K10" s="11">
        <v>758120</v>
      </c>
    </row>
    <row r="11" spans="1:11" ht="24.75" customHeight="1">
      <c r="A11" s="10">
        <v>6</v>
      </c>
      <c r="B11" s="4"/>
      <c r="C11" s="4"/>
      <c r="D11" s="6"/>
      <c r="E11" s="6"/>
      <c r="F11" s="6"/>
      <c r="G11" s="19"/>
      <c r="H11" s="7" t="s">
        <v>44</v>
      </c>
      <c r="I11" s="8">
        <v>28075000</v>
      </c>
      <c r="J11" s="8">
        <v>28075000</v>
      </c>
      <c r="K11" s="12">
        <v>0</v>
      </c>
    </row>
    <row r="12" spans="1:11" ht="24.75" customHeight="1">
      <c r="A12" s="10">
        <v>7</v>
      </c>
      <c r="B12" s="4"/>
      <c r="C12" s="4"/>
      <c r="D12" s="6"/>
      <c r="E12" s="6"/>
      <c r="F12" s="6"/>
      <c r="G12" s="7"/>
      <c r="H12" s="7" t="s">
        <v>45</v>
      </c>
      <c r="I12" s="8">
        <v>3200000</v>
      </c>
      <c r="J12" s="8">
        <v>3200000</v>
      </c>
      <c r="K12" s="12">
        <v>0</v>
      </c>
    </row>
    <row r="13" spans="1:11" ht="24.75" customHeight="1">
      <c r="A13" s="10">
        <v>8</v>
      </c>
      <c r="B13" s="4"/>
      <c r="C13" s="4"/>
      <c r="D13" s="6"/>
      <c r="E13" s="6"/>
      <c r="F13" s="6"/>
      <c r="G13" s="7" t="s">
        <v>19</v>
      </c>
      <c r="H13" s="7" t="s">
        <v>19</v>
      </c>
      <c r="I13" s="8">
        <v>126779</v>
      </c>
      <c r="J13" s="8">
        <v>9703</v>
      </c>
      <c r="K13" s="11">
        <v>117076</v>
      </c>
    </row>
    <row r="14" spans="1:11" ht="24.75" customHeight="1" thickBot="1">
      <c r="A14" s="27" t="s">
        <v>20</v>
      </c>
      <c r="B14" s="28"/>
      <c r="C14" s="29"/>
      <c r="D14" s="20">
        <f>SUM(D6:D13)</f>
        <v>135221173</v>
      </c>
      <c r="E14" s="20">
        <f t="shared" ref="E14:F14" si="0">SUM(E6:E13)</f>
        <v>134810080</v>
      </c>
      <c r="F14" s="20">
        <f t="shared" si="0"/>
        <v>411093</v>
      </c>
      <c r="G14" s="30" t="s">
        <v>20</v>
      </c>
      <c r="H14" s="29"/>
      <c r="I14" s="20">
        <f>SUM(I6:I13)</f>
        <v>135221173</v>
      </c>
      <c r="J14" s="20">
        <f t="shared" ref="J14:K14" si="1">SUM(J6:J13)</f>
        <v>132507850</v>
      </c>
      <c r="K14" s="78">
        <f t="shared" si="1"/>
        <v>2713323</v>
      </c>
    </row>
  </sheetData>
  <mergeCells count="6">
    <mergeCell ref="A2:K2"/>
    <mergeCell ref="A4:A5"/>
    <mergeCell ref="B4:F4"/>
    <mergeCell ref="G4:K4"/>
    <mergeCell ref="A14:C14"/>
    <mergeCell ref="G14:H1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opLeftCell="A16" workbookViewId="0">
      <selection activeCell="H16" sqref="H16"/>
    </sheetView>
  </sheetViews>
  <sheetFormatPr defaultRowHeight="16.5"/>
  <cols>
    <col min="1" max="1" width="5.5" bestFit="1" customWidth="1"/>
    <col min="2" max="9" width="12.625" customWidth="1"/>
  </cols>
  <sheetData>
    <row r="1" spans="1:9" s="3" customFormat="1"/>
    <row r="2" spans="1:9" s="2" customFormat="1" ht="24.75" customHeight="1">
      <c r="A2" s="69" t="s">
        <v>61</v>
      </c>
      <c r="B2" s="68"/>
      <c r="C2" s="68"/>
      <c r="D2" s="68"/>
      <c r="E2" s="68"/>
      <c r="F2" s="68"/>
      <c r="G2" s="68"/>
      <c r="H2" s="68"/>
      <c r="I2" s="68"/>
    </row>
    <row r="3" spans="1:9" s="3" customFormat="1" ht="24.75" customHeight="1" thickBot="1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24.75" customHeight="1" thickBot="1">
      <c r="A4" s="13" t="s">
        <v>35</v>
      </c>
      <c r="B4" s="14" t="s">
        <v>36</v>
      </c>
      <c r="C4" s="14" t="s">
        <v>37</v>
      </c>
      <c r="D4" s="14" t="s">
        <v>38</v>
      </c>
      <c r="E4" s="14" t="s">
        <v>39</v>
      </c>
      <c r="F4" s="14" t="s">
        <v>40</v>
      </c>
      <c r="G4" s="14" t="s">
        <v>41</v>
      </c>
      <c r="H4" s="14" t="s">
        <v>42</v>
      </c>
      <c r="I4" s="15" t="s">
        <v>43</v>
      </c>
    </row>
    <row r="5" spans="1:9" ht="24.75" customHeight="1" thickTop="1">
      <c r="A5" s="35">
        <v>1</v>
      </c>
      <c r="B5" s="32" t="s">
        <v>8</v>
      </c>
      <c r="C5" s="32" t="s">
        <v>8</v>
      </c>
      <c r="D5" s="32" t="s">
        <v>46</v>
      </c>
      <c r="E5" s="42" t="s">
        <v>21</v>
      </c>
      <c r="F5" s="43">
        <v>72992000</v>
      </c>
      <c r="G5" s="44">
        <v>0</v>
      </c>
      <c r="H5" s="44">
        <v>0</v>
      </c>
      <c r="I5" s="54">
        <v>72992000</v>
      </c>
    </row>
    <row r="6" spans="1:9" ht="24.75" customHeight="1">
      <c r="A6" s="55">
        <v>2</v>
      </c>
      <c r="B6" s="33"/>
      <c r="C6" s="33"/>
      <c r="D6" s="33"/>
      <c r="E6" s="45" t="s">
        <v>22</v>
      </c>
      <c r="F6" s="46">
        <v>72992000</v>
      </c>
      <c r="G6" s="47">
        <v>0</v>
      </c>
      <c r="H6" s="47">
        <v>0</v>
      </c>
      <c r="I6" s="56">
        <v>72992000</v>
      </c>
    </row>
    <row r="7" spans="1:9" ht="24.75" customHeight="1">
      <c r="A7" s="57">
        <v>3</v>
      </c>
      <c r="B7" s="48"/>
      <c r="C7" s="48"/>
      <c r="D7" s="48"/>
      <c r="E7" s="48" t="s">
        <v>23</v>
      </c>
      <c r="F7" s="49">
        <v>0</v>
      </c>
      <c r="G7" s="49">
        <v>0</v>
      </c>
      <c r="H7" s="49">
        <v>0</v>
      </c>
      <c r="I7" s="58">
        <v>0</v>
      </c>
    </row>
    <row r="8" spans="1:9" ht="24.75" customHeight="1">
      <c r="A8" s="55">
        <v>4</v>
      </c>
      <c r="B8" s="33" t="s">
        <v>11</v>
      </c>
      <c r="C8" s="33" t="s">
        <v>11</v>
      </c>
      <c r="D8" s="33" t="s">
        <v>24</v>
      </c>
      <c r="E8" s="45" t="s">
        <v>21</v>
      </c>
      <c r="F8" s="47">
        <v>0</v>
      </c>
      <c r="G8" s="47">
        <v>0</v>
      </c>
      <c r="H8" s="46">
        <v>31690000</v>
      </c>
      <c r="I8" s="56">
        <v>31690000</v>
      </c>
    </row>
    <row r="9" spans="1:9" ht="24.75" customHeight="1">
      <c r="A9" s="57">
        <v>5</v>
      </c>
      <c r="B9" s="34"/>
      <c r="C9" s="34"/>
      <c r="D9" s="34"/>
      <c r="E9" s="48" t="s">
        <v>22</v>
      </c>
      <c r="F9" s="49">
        <v>0</v>
      </c>
      <c r="G9" s="49">
        <v>0</v>
      </c>
      <c r="H9" s="50">
        <v>31690000</v>
      </c>
      <c r="I9" s="59">
        <v>31690000</v>
      </c>
    </row>
    <row r="10" spans="1:9" ht="24.75" customHeight="1">
      <c r="A10" s="55">
        <v>6</v>
      </c>
      <c r="B10" s="33"/>
      <c r="C10" s="33"/>
      <c r="D10" s="45"/>
      <c r="E10" s="45" t="s">
        <v>23</v>
      </c>
      <c r="F10" s="47">
        <v>0</v>
      </c>
      <c r="G10" s="47">
        <v>0</v>
      </c>
      <c r="H10" s="47">
        <v>0</v>
      </c>
      <c r="I10" s="60">
        <v>0</v>
      </c>
    </row>
    <row r="11" spans="1:9" ht="24.75" customHeight="1">
      <c r="A11" s="57">
        <v>7</v>
      </c>
      <c r="B11" s="34"/>
      <c r="C11" s="34"/>
      <c r="D11" s="34" t="s">
        <v>25</v>
      </c>
      <c r="E11" s="48" t="s">
        <v>21</v>
      </c>
      <c r="F11" s="49">
        <v>0</v>
      </c>
      <c r="G11" s="49">
        <v>0</v>
      </c>
      <c r="H11" s="50">
        <v>12802990</v>
      </c>
      <c r="I11" s="59">
        <v>12802990</v>
      </c>
    </row>
    <row r="12" spans="1:9" ht="24.75" customHeight="1">
      <c r="A12" s="55">
        <v>8</v>
      </c>
      <c r="B12" s="33"/>
      <c r="C12" s="33"/>
      <c r="D12" s="33"/>
      <c r="E12" s="45" t="s">
        <v>22</v>
      </c>
      <c r="F12" s="47">
        <v>0</v>
      </c>
      <c r="G12" s="47">
        <v>0</v>
      </c>
      <c r="H12" s="46">
        <v>12791101</v>
      </c>
      <c r="I12" s="56">
        <v>12791101</v>
      </c>
    </row>
    <row r="13" spans="1:9" ht="24.75" customHeight="1">
      <c r="A13" s="57">
        <v>9</v>
      </c>
      <c r="B13" s="48"/>
      <c r="C13" s="48"/>
      <c r="D13" s="48"/>
      <c r="E13" s="48" t="s">
        <v>23</v>
      </c>
      <c r="F13" s="49">
        <v>0</v>
      </c>
      <c r="G13" s="49">
        <v>0</v>
      </c>
      <c r="H13" s="50">
        <v>11889</v>
      </c>
      <c r="I13" s="59">
        <v>11889</v>
      </c>
    </row>
    <row r="14" spans="1:9" ht="24.75" customHeight="1">
      <c r="A14" s="55">
        <v>10</v>
      </c>
      <c r="B14" s="33" t="s">
        <v>13</v>
      </c>
      <c r="C14" s="33" t="s">
        <v>13</v>
      </c>
      <c r="D14" s="33" t="s">
        <v>26</v>
      </c>
      <c r="E14" s="45" t="s">
        <v>21</v>
      </c>
      <c r="F14" s="47">
        <v>0</v>
      </c>
      <c r="G14" s="46">
        <v>13154130</v>
      </c>
      <c r="H14" s="47">
        <v>0</v>
      </c>
      <c r="I14" s="56">
        <v>13154130</v>
      </c>
    </row>
    <row r="15" spans="1:9" ht="24.75" customHeight="1">
      <c r="A15" s="57">
        <v>11</v>
      </c>
      <c r="B15" s="34"/>
      <c r="C15" s="34"/>
      <c r="D15" s="34"/>
      <c r="E15" s="48" t="s">
        <v>22</v>
      </c>
      <c r="F15" s="49">
        <v>0</v>
      </c>
      <c r="G15" s="50">
        <v>13154130</v>
      </c>
      <c r="H15" s="49">
        <v>0</v>
      </c>
      <c r="I15" s="59">
        <v>13154130</v>
      </c>
    </row>
    <row r="16" spans="1:9" ht="24.75" customHeight="1">
      <c r="A16" s="55">
        <v>12</v>
      </c>
      <c r="B16" s="45"/>
      <c r="C16" s="45"/>
      <c r="D16" s="45"/>
      <c r="E16" s="45" t="s">
        <v>23</v>
      </c>
      <c r="F16" s="47">
        <v>0</v>
      </c>
      <c r="G16" s="47">
        <v>0</v>
      </c>
      <c r="H16" s="47">
        <v>0</v>
      </c>
      <c r="I16" s="60">
        <v>0</v>
      </c>
    </row>
    <row r="17" spans="1:9" ht="24.75" customHeight="1">
      <c r="A17" s="57">
        <v>13</v>
      </c>
      <c r="B17" s="34" t="s">
        <v>15</v>
      </c>
      <c r="C17" s="34" t="s">
        <v>15</v>
      </c>
      <c r="D17" s="34" t="s">
        <v>27</v>
      </c>
      <c r="E17" s="48" t="s">
        <v>21</v>
      </c>
      <c r="F17" s="49">
        <v>0</v>
      </c>
      <c r="G17" s="50">
        <v>1575072</v>
      </c>
      <c r="H17" s="49">
        <v>0</v>
      </c>
      <c r="I17" s="59">
        <v>1575072</v>
      </c>
    </row>
    <row r="18" spans="1:9" ht="24.75" customHeight="1">
      <c r="A18" s="55">
        <v>14</v>
      </c>
      <c r="B18" s="33"/>
      <c r="C18" s="33"/>
      <c r="D18" s="33"/>
      <c r="E18" s="45" t="s">
        <v>22</v>
      </c>
      <c r="F18" s="47">
        <v>0</v>
      </c>
      <c r="G18" s="46">
        <v>1575072</v>
      </c>
      <c r="H18" s="47">
        <v>0</v>
      </c>
      <c r="I18" s="56">
        <v>1575072</v>
      </c>
    </row>
    <row r="19" spans="1:9" ht="24.75" customHeight="1">
      <c r="A19" s="57">
        <v>15</v>
      </c>
      <c r="B19" s="34"/>
      <c r="C19" s="34"/>
      <c r="D19" s="48"/>
      <c r="E19" s="48" t="s">
        <v>23</v>
      </c>
      <c r="F19" s="49">
        <v>0</v>
      </c>
      <c r="G19" s="49">
        <v>0</v>
      </c>
      <c r="H19" s="49">
        <v>0</v>
      </c>
      <c r="I19" s="58">
        <v>0</v>
      </c>
    </row>
    <row r="20" spans="1:9" ht="24.75" customHeight="1">
      <c r="A20" s="55">
        <v>16</v>
      </c>
      <c r="B20" s="33"/>
      <c r="C20" s="33"/>
      <c r="D20" s="33" t="s">
        <v>65</v>
      </c>
      <c r="E20" s="45" t="s">
        <v>21</v>
      </c>
      <c r="F20" s="47">
        <v>0</v>
      </c>
      <c r="G20" s="47">
        <v>0</v>
      </c>
      <c r="H20" s="46">
        <v>377681</v>
      </c>
      <c r="I20" s="56">
        <v>377681</v>
      </c>
    </row>
    <row r="21" spans="1:9" ht="24.75" customHeight="1">
      <c r="A21" s="57">
        <v>17</v>
      </c>
      <c r="B21" s="34"/>
      <c r="C21" s="34"/>
      <c r="D21" s="34"/>
      <c r="E21" s="48" t="s">
        <v>22</v>
      </c>
      <c r="F21" s="49">
        <v>0</v>
      </c>
      <c r="G21" s="49">
        <v>0</v>
      </c>
      <c r="H21" s="49">
        <v>0</v>
      </c>
      <c r="I21" s="58">
        <v>0</v>
      </c>
    </row>
    <row r="22" spans="1:9" ht="24.75" customHeight="1">
      <c r="A22" s="55">
        <v>18</v>
      </c>
      <c r="B22" s="45"/>
      <c r="C22" s="45"/>
      <c r="D22" s="45"/>
      <c r="E22" s="45" t="s">
        <v>23</v>
      </c>
      <c r="F22" s="47">
        <v>0</v>
      </c>
      <c r="G22" s="47">
        <v>0</v>
      </c>
      <c r="H22" s="46">
        <v>377681</v>
      </c>
      <c r="I22" s="56">
        <v>377681</v>
      </c>
    </row>
    <row r="23" spans="1:9" ht="24.75" customHeight="1">
      <c r="A23" s="57">
        <v>19</v>
      </c>
      <c r="B23" s="34" t="s">
        <v>16</v>
      </c>
      <c r="C23" s="34" t="s">
        <v>16</v>
      </c>
      <c r="D23" s="34" t="s">
        <v>47</v>
      </c>
      <c r="E23" s="48" t="s">
        <v>21</v>
      </c>
      <c r="F23" s="50">
        <v>6000</v>
      </c>
      <c r="G23" s="50">
        <v>3000</v>
      </c>
      <c r="H23" s="50">
        <v>11000</v>
      </c>
      <c r="I23" s="59">
        <v>20000</v>
      </c>
    </row>
    <row r="24" spans="1:9" ht="24.75" customHeight="1">
      <c r="A24" s="55">
        <v>20</v>
      </c>
      <c r="B24" s="33"/>
      <c r="C24" s="33"/>
      <c r="D24" s="33"/>
      <c r="E24" s="45" t="s">
        <v>22</v>
      </c>
      <c r="F24" s="46">
        <v>5933</v>
      </c>
      <c r="G24" s="46">
        <v>2362</v>
      </c>
      <c r="H24" s="46">
        <v>10182</v>
      </c>
      <c r="I24" s="56">
        <v>18477</v>
      </c>
    </row>
    <row r="25" spans="1:9" ht="24.75" customHeight="1">
      <c r="A25" s="57">
        <v>21</v>
      </c>
      <c r="B25" s="34"/>
      <c r="C25" s="34"/>
      <c r="D25" s="48"/>
      <c r="E25" s="48" t="s">
        <v>23</v>
      </c>
      <c r="F25" s="49">
        <v>67</v>
      </c>
      <c r="G25" s="49">
        <v>638</v>
      </c>
      <c r="H25" s="49">
        <v>818</v>
      </c>
      <c r="I25" s="59">
        <v>1523</v>
      </c>
    </row>
    <row r="26" spans="1:9" ht="24.75" customHeight="1">
      <c r="A26" s="55">
        <v>22</v>
      </c>
      <c r="B26" s="33"/>
      <c r="C26" s="33"/>
      <c r="D26" s="33" t="s">
        <v>28</v>
      </c>
      <c r="E26" s="45" t="s">
        <v>21</v>
      </c>
      <c r="F26" s="47">
        <v>0</v>
      </c>
      <c r="G26" s="46">
        <v>2609300</v>
      </c>
      <c r="H26" s="47">
        <v>0</v>
      </c>
      <c r="I26" s="56">
        <v>2609300</v>
      </c>
    </row>
    <row r="27" spans="1:9" ht="24.75" customHeight="1">
      <c r="A27" s="57">
        <v>23</v>
      </c>
      <c r="B27" s="34"/>
      <c r="C27" s="34"/>
      <c r="D27" s="34"/>
      <c r="E27" s="48" t="s">
        <v>22</v>
      </c>
      <c r="F27" s="49">
        <v>0</v>
      </c>
      <c r="G27" s="50">
        <v>2589300</v>
      </c>
      <c r="H27" s="49">
        <v>0</v>
      </c>
      <c r="I27" s="59">
        <v>2589300</v>
      </c>
    </row>
    <row r="28" spans="1:9" ht="24.75" customHeight="1">
      <c r="A28" s="55">
        <v>24</v>
      </c>
      <c r="B28" s="45"/>
      <c r="C28" s="45"/>
      <c r="D28" s="45"/>
      <c r="E28" s="45" t="s">
        <v>23</v>
      </c>
      <c r="F28" s="47">
        <v>0</v>
      </c>
      <c r="G28" s="46">
        <v>20000</v>
      </c>
      <c r="H28" s="47">
        <v>0</v>
      </c>
      <c r="I28" s="56">
        <v>20000</v>
      </c>
    </row>
    <row r="29" spans="1:9">
      <c r="A29" s="61" t="s">
        <v>20</v>
      </c>
      <c r="B29" s="37"/>
      <c r="C29" s="37"/>
      <c r="D29" s="38"/>
      <c r="E29" s="41" t="s">
        <v>21</v>
      </c>
      <c r="F29" s="51">
        <v>72998000</v>
      </c>
      <c r="G29" s="51">
        <v>17341502</v>
      </c>
      <c r="H29" s="51">
        <v>44881671</v>
      </c>
      <c r="I29" s="62">
        <v>135221173</v>
      </c>
    </row>
    <row r="30" spans="1:9">
      <c r="A30" s="63"/>
      <c r="B30" s="39"/>
      <c r="C30" s="39"/>
      <c r="D30" s="40"/>
      <c r="E30" s="52" t="s">
        <v>22</v>
      </c>
      <c r="F30" s="53">
        <v>72997933</v>
      </c>
      <c r="G30" s="53">
        <v>17320864</v>
      </c>
      <c r="H30" s="53">
        <v>44491283</v>
      </c>
      <c r="I30" s="64">
        <v>134810080</v>
      </c>
    </row>
    <row r="31" spans="1:9" ht="17.25" thickBot="1">
      <c r="A31" s="71"/>
      <c r="B31" s="72"/>
      <c r="C31" s="72"/>
      <c r="D31" s="73"/>
      <c r="E31" s="74" t="s">
        <v>23</v>
      </c>
      <c r="F31" s="77">
        <v>67</v>
      </c>
      <c r="G31" s="75">
        <v>20638</v>
      </c>
      <c r="H31" s="75">
        <v>390388</v>
      </c>
      <c r="I31" s="76">
        <v>411093</v>
      </c>
    </row>
  </sheetData>
  <mergeCells count="2">
    <mergeCell ref="A2:I2"/>
    <mergeCell ref="A29:D3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61"/>
  <sheetViews>
    <sheetView topLeftCell="A49" workbookViewId="0">
      <selection activeCell="G67" sqref="G67"/>
    </sheetView>
  </sheetViews>
  <sheetFormatPr defaultRowHeight="16.5"/>
  <cols>
    <col min="1" max="1" width="5.5" customWidth="1"/>
    <col min="2" max="9" width="12.625" customWidth="1"/>
  </cols>
  <sheetData>
    <row r="2" spans="1:9" s="3" customFormat="1" ht="24.75" customHeight="1">
      <c r="A2" s="69" t="s">
        <v>62</v>
      </c>
      <c r="B2" s="70"/>
      <c r="C2" s="70"/>
      <c r="D2" s="70"/>
      <c r="E2" s="70"/>
      <c r="F2" s="70"/>
      <c r="G2" s="70"/>
      <c r="H2" s="70"/>
      <c r="I2" s="70"/>
    </row>
    <row r="3" spans="1:9" ht="17.25" thickBot="1"/>
    <row r="4" spans="1:9" s="3" customFormat="1" ht="24.75" customHeight="1" thickBot="1">
      <c r="A4" s="65" t="s">
        <v>0</v>
      </c>
      <c r="B4" s="66" t="s">
        <v>3</v>
      </c>
      <c r="C4" s="66" t="s">
        <v>4</v>
      </c>
      <c r="D4" s="66" t="s">
        <v>48</v>
      </c>
      <c r="E4" s="66" t="s">
        <v>49</v>
      </c>
      <c r="F4" s="66" t="s">
        <v>50</v>
      </c>
      <c r="G4" s="66" t="s">
        <v>51</v>
      </c>
      <c r="H4" s="66" t="s">
        <v>52</v>
      </c>
      <c r="I4" s="67" t="s">
        <v>20</v>
      </c>
    </row>
    <row r="5" spans="1:9" ht="24.75" customHeight="1" thickTop="1">
      <c r="A5" s="57">
        <v>1</v>
      </c>
      <c r="B5" s="34" t="s">
        <v>9</v>
      </c>
      <c r="C5" s="34" t="s">
        <v>10</v>
      </c>
      <c r="D5" s="34" t="s">
        <v>59</v>
      </c>
      <c r="E5" s="48" t="s">
        <v>21</v>
      </c>
      <c r="F5" s="50">
        <v>36000000</v>
      </c>
      <c r="G5" s="49">
        <v>0</v>
      </c>
      <c r="H5" s="49">
        <v>0</v>
      </c>
      <c r="I5" s="59">
        <v>36000000</v>
      </c>
    </row>
    <row r="6" spans="1:9" ht="24.75" customHeight="1">
      <c r="A6" s="55">
        <v>2</v>
      </c>
      <c r="B6" s="33"/>
      <c r="C6" s="33"/>
      <c r="D6" s="33"/>
      <c r="E6" s="45" t="s">
        <v>22</v>
      </c>
      <c r="F6" s="46">
        <v>36000000</v>
      </c>
      <c r="G6" s="47">
        <v>0</v>
      </c>
      <c r="H6" s="47">
        <v>0</v>
      </c>
      <c r="I6" s="56">
        <v>36000000</v>
      </c>
    </row>
    <row r="7" spans="1:9" ht="24.75" customHeight="1">
      <c r="A7" s="57">
        <v>3</v>
      </c>
      <c r="B7" s="34"/>
      <c r="C7" s="34"/>
      <c r="D7" s="48"/>
      <c r="E7" s="48" t="s">
        <v>23</v>
      </c>
      <c r="F7" s="49">
        <v>0</v>
      </c>
      <c r="G7" s="49">
        <v>0</v>
      </c>
      <c r="H7" s="49">
        <v>0</v>
      </c>
      <c r="I7" s="58">
        <v>0</v>
      </c>
    </row>
    <row r="8" spans="1:9" ht="24.75" customHeight="1">
      <c r="A8" s="55">
        <v>4</v>
      </c>
      <c r="B8" s="33"/>
      <c r="C8" s="33"/>
      <c r="D8" s="33" t="s">
        <v>29</v>
      </c>
      <c r="E8" s="45" t="s">
        <v>21</v>
      </c>
      <c r="F8" s="46">
        <v>2880000</v>
      </c>
      <c r="G8" s="47">
        <v>0</v>
      </c>
      <c r="H8" s="46">
        <v>1800000</v>
      </c>
      <c r="I8" s="56">
        <v>4680000</v>
      </c>
    </row>
    <row r="9" spans="1:9" ht="24.75" customHeight="1">
      <c r="A9" s="57">
        <v>5</v>
      </c>
      <c r="B9" s="34"/>
      <c r="C9" s="34"/>
      <c r="D9" s="34"/>
      <c r="E9" s="48" t="s">
        <v>22</v>
      </c>
      <c r="F9" s="50">
        <v>2880000</v>
      </c>
      <c r="G9" s="49">
        <v>0</v>
      </c>
      <c r="H9" s="50">
        <v>1800000</v>
      </c>
      <c r="I9" s="59">
        <v>4680000</v>
      </c>
    </row>
    <row r="10" spans="1:9" ht="24.75" customHeight="1">
      <c r="A10" s="55">
        <v>6</v>
      </c>
      <c r="B10" s="33"/>
      <c r="C10" s="33"/>
      <c r="D10" s="45"/>
      <c r="E10" s="45" t="s">
        <v>23</v>
      </c>
      <c r="F10" s="47">
        <v>0</v>
      </c>
      <c r="G10" s="47">
        <v>0</v>
      </c>
      <c r="H10" s="47">
        <v>0</v>
      </c>
      <c r="I10" s="60">
        <v>0</v>
      </c>
    </row>
    <row r="11" spans="1:9" ht="24.75" customHeight="1">
      <c r="A11" s="57">
        <v>7</v>
      </c>
      <c r="B11" s="34"/>
      <c r="C11" s="34"/>
      <c r="D11" s="34" t="s">
        <v>60</v>
      </c>
      <c r="E11" s="48" t="s">
        <v>21</v>
      </c>
      <c r="F11" s="49">
        <v>0</v>
      </c>
      <c r="G11" s="50">
        <v>3389880</v>
      </c>
      <c r="H11" s="49">
        <v>0</v>
      </c>
      <c r="I11" s="59">
        <v>3389880</v>
      </c>
    </row>
    <row r="12" spans="1:9" ht="24.75" customHeight="1">
      <c r="A12" s="55">
        <v>8</v>
      </c>
      <c r="B12" s="33"/>
      <c r="C12" s="33"/>
      <c r="D12" s="33"/>
      <c r="E12" s="45" t="s">
        <v>22</v>
      </c>
      <c r="F12" s="47">
        <v>0</v>
      </c>
      <c r="G12" s="46">
        <v>3389880</v>
      </c>
      <c r="H12" s="47">
        <v>0</v>
      </c>
      <c r="I12" s="56">
        <v>3389880</v>
      </c>
    </row>
    <row r="13" spans="1:9" ht="24.75" customHeight="1">
      <c r="A13" s="57">
        <v>9</v>
      </c>
      <c r="B13" s="34"/>
      <c r="C13" s="34"/>
      <c r="D13" s="48"/>
      <c r="E13" s="48" t="s">
        <v>23</v>
      </c>
      <c r="F13" s="49">
        <v>0</v>
      </c>
      <c r="G13" s="49">
        <v>0</v>
      </c>
      <c r="H13" s="49">
        <v>0</v>
      </c>
      <c r="I13" s="58">
        <v>0</v>
      </c>
    </row>
    <row r="14" spans="1:9" ht="24.75" customHeight="1">
      <c r="A14" s="55">
        <v>10</v>
      </c>
      <c r="B14" s="33"/>
      <c r="C14" s="33"/>
      <c r="D14" s="33" t="s">
        <v>53</v>
      </c>
      <c r="E14" s="45" t="s">
        <v>21</v>
      </c>
      <c r="F14" s="46">
        <v>3267630</v>
      </c>
      <c r="G14" s="47">
        <v>0</v>
      </c>
      <c r="H14" s="46">
        <v>1377340</v>
      </c>
      <c r="I14" s="56">
        <v>4644970</v>
      </c>
    </row>
    <row r="15" spans="1:9" ht="24.75" customHeight="1">
      <c r="A15" s="57">
        <v>11</v>
      </c>
      <c r="B15" s="34"/>
      <c r="C15" s="34"/>
      <c r="D15" s="34"/>
      <c r="E15" s="48" t="s">
        <v>22</v>
      </c>
      <c r="F15" s="50">
        <v>3267630</v>
      </c>
      <c r="G15" s="49">
        <v>0</v>
      </c>
      <c r="H15" s="50">
        <v>1377340</v>
      </c>
      <c r="I15" s="59">
        <v>4644970</v>
      </c>
    </row>
    <row r="16" spans="1:9" ht="24.75" customHeight="1">
      <c r="A16" s="55">
        <v>12</v>
      </c>
      <c r="B16" s="33"/>
      <c r="C16" s="33"/>
      <c r="D16" s="45"/>
      <c r="E16" s="45" t="s">
        <v>23</v>
      </c>
      <c r="F16" s="47">
        <v>0</v>
      </c>
      <c r="G16" s="47">
        <v>0</v>
      </c>
      <c r="H16" s="47">
        <v>0</v>
      </c>
      <c r="I16" s="60">
        <v>0</v>
      </c>
    </row>
    <row r="17" spans="1:9" ht="24.75" customHeight="1">
      <c r="A17" s="57">
        <v>13</v>
      </c>
      <c r="B17" s="34"/>
      <c r="C17" s="34"/>
      <c r="D17" s="34" t="s">
        <v>30</v>
      </c>
      <c r="E17" s="48" t="s">
        <v>21</v>
      </c>
      <c r="F17" s="50">
        <v>90000</v>
      </c>
      <c r="G17" s="50">
        <v>1500000</v>
      </c>
      <c r="H17" s="49">
        <v>0</v>
      </c>
      <c r="I17" s="59">
        <v>1590000</v>
      </c>
    </row>
    <row r="18" spans="1:9" ht="24.75" customHeight="1">
      <c r="A18" s="55">
        <v>14</v>
      </c>
      <c r="B18" s="33"/>
      <c r="C18" s="33"/>
      <c r="D18" s="33"/>
      <c r="E18" s="45" t="s">
        <v>22</v>
      </c>
      <c r="F18" s="46">
        <v>90000</v>
      </c>
      <c r="G18" s="46">
        <v>1500000</v>
      </c>
      <c r="H18" s="47">
        <v>0</v>
      </c>
      <c r="I18" s="56">
        <v>1590000</v>
      </c>
    </row>
    <row r="19" spans="1:9" ht="24.75" customHeight="1">
      <c r="A19" s="57">
        <v>15</v>
      </c>
      <c r="B19" s="34"/>
      <c r="C19" s="48"/>
      <c r="D19" s="48"/>
      <c r="E19" s="48" t="s">
        <v>23</v>
      </c>
      <c r="F19" s="49">
        <v>0</v>
      </c>
      <c r="G19" s="49">
        <v>0</v>
      </c>
      <c r="H19" s="49">
        <v>0</v>
      </c>
      <c r="I19" s="58">
        <v>0</v>
      </c>
    </row>
    <row r="20" spans="1:9" ht="24.75" customHeight="1">
      <c r="A20" s="55">
        <v>16</v>
      </c>
      <c r="B20" s="33"/>
      <c r="C20" s="33" t="s">
        <v>12</v>
      </c>
      <c r="D20" s="33" t="s">
        <v>31</v>
      </c>
      <c r="E20" s="45" t="s">
        <v>21</v>
      </c>
      <c r="F20" s="46">
        <v>30000</v>
      </c>
      <c r="G20" s="46">
        <v>5567825</v>
      </c>
      <c r="H20" s="46">
        <v>4807470</v>
      </c>
      <c r="I20" s="56">
        <v>10405295</v>
      </c>
    </row>
    <row r="21" spans="1:9" ht="24.75" customHeight="1">
      <c r="A21" s="57">
        <v>17</v>
      </c>
      <c r="B21" s="34"/>
      <c r="C21" s="34"/>
      <c r="D21" s="34"/>
      <c r="E21" s="48" t="s">
        <v>22</v>
      </c>
      <c r="F21" s="50">
        <v>30000</v>
      </c>
      <c r="G21" s="50">
        <v>4645597</v>
      </c>
      <c r="H21" s="50">
        <v>4345580</v>
      </c>
      <c r="I21" s="59">
        <v>9021177</v>
      </c>
    </row>
    <row r="22" spans="1:9" ht="24.75" customHeight="1">
      <c r="A22" s="55">
        <v>18</v>
      </c>
      <c r="B22" s="33"/>
      <c r="C22" s="45"/>
      <c r="D22" s="45"/>
      <c r="E22" s="45" t="s">
        <v>23</v>
      </c>
      <c r="F22" s="47">
        <v>0</v>
      </c>
      <c r="G22" s="46">
        <v>922228</v>
      </c>
      <c r="H22" s="46">
        <v>461890</v>
      </c>
      <c r="I22" s="56">
        <v>1384118</v>
      </c>
    </row>
    <row r="23" spans="1:9" ht="24.75" customHeight="1">
      <c r="A23" s="57">
        <v>19</v>
      </c>
      <c r="B23" s="34"/>
      <c r="C23" s="34" t="s">
        <v>14</v>
      </c>
      <c r="D23" s="34" t="s">
        <v>54</v>
      </c>
      <c r="E23" s="48" t="s">
        <v>21</v>
      </c>
      <c r="F23" s="50">
        <v>1029310</v>
      </c>
      <c r="G23" s="49">
        <v>0</v>
      </c>
      <c r="H23" s="50">
        <v>534710</v>
      </c>
      <c r="I23" s="59">
        <v>1564020</v>
      </c>
    </row>
    <row r="24" spans="1:9" ht="24.75" customHeight="1">
      <c r="A24" s="55">
        <v>20</v>
      </c>
      <c r="B24" s="33"/>
      <c r="C24" s="33"/>
      <c r="D24" s="33"/>
      <c r="E24" s="45" t="s">
        <v>22</v>
      </c>
      <c r="F24" s="46">
        <v>1029310</v>
      </c>
      <c r="G24" s="47">
        <v>0</v>
      </c>
      <c r="H24" s="46">
        <v>534710</v>
      </c>
      <c r="I24" s="56">
        <v>1564020</v>
      </c>
    </row>
    <row r="25" spans="1:9" ht="24.75" customHeight="1">
      <c r="A25" s="57">
        <v>21</v>
      </c>
      <c r="B25" s="34"/>
      <c r="C25" s="34"/>
      <c r="D25" s="48"/>
      <c r="E25" s="48" t="s">
        <v>23</v>
      </c>
      <c r="F25" s="49">
        <v>0</v>
      </c>
      <c r="G25" s="49">
        <v>0</v>
      </c>
      <c r="H25" s="49">
        <v>0</v>
      </c>
      <c r="I25" s="58">
        <v>0</v>
      </c>
    </row>
    <row r="26" spans="1:9" ht="24.75" customHeight="1">
      <c r="A26" s="55">
        <v>22</v>
      </c>
      <c r="B26" s="33"/>
      <c r="C26" s="33"/>
      <c r="D26" s="33" t="s">
        <v>32</v>
      </c>
      <c r="E26" s="45" t="s">
        <v>21</v>
      </c>
      <c r="F26" s="46">
        <v>1947160</v>
      </c>
      <c r="G26" s="47">
        <v>0</v>
      </c>
      <c r="H26" s="46">
        <v>1716260</v>
      </c>
      <c r="I26" s="56">
        <v>3663420</v>
      </c>
    </row>
    <row r="27" spans="1:9" ht="24.75" customHeight="1">
      <c r="A27" s="57">
        <v>23</v>
      </c>
      <c r="B27" s="34"/>
      <c r="C27" s="34"/>
      <c r="D27" s="34"/>
      <c r="E27" s="48" t="s">
        <v>22</v>
      </c>
      <c r="F27" s="50">
        <v>1947160</v>
      </c>
      <c r="G27" s="49">
        <v>0</v>
      </c>
      <c r="H27" s="50">
        <v>1301260</v>
      </c>
      <c r="I27" s="59">
        <v>3248420</v>
      </c>
    </row>
    <row r="28" spans="1:9" ht="24.75" customHeight="1">
      <c r="A28" s="55">
        <v>24</v>
      </c>
      <c r="B28" s="33"/>
      <c r="C28" s="33"/>
      <c r="D28" s="45"/>
      <c r="E28" s="45" t="s">
        <v>23</v>
      </c>
      <c r="F28" s="47">
        <v>0</v>
      </c>
      <c r="G28" s="47">
        <v>0</v>
      </c>
      <c r="H28" s="46">
        <v>415000</v>
      </c>
      <c r="I28" s="56">
        <v>415000</v>
      </c>
    </row>
    <row r="29" spans="1:9" ht="24.75" customHeight="1">
      <c r="A29" s="57">
        <v>25</v>
      </c>
      <c r="B29" s="34"/>
      <c r="C29" s="34"/>
      <c r="D29" s="34" t="s">
        <v>33</v>
      </c>
      <c r="E29" s="48" t="s">
        <v>21</v>
      </c>
      <c r="F29" s="50">
        <v>151800</v>
      </c>
      <c r="G29" s="49">
        <v>0</v>
      </c>
      <c r="H29" s="49">
        <v>0</v>
      </c>
      <c r="I29" s="59">
        <v>151800</v>
      </c>
    </row>
    <row r="30" spans="1:9" ht="24.75" customHeight="1">
      <c r="A30" s="55">
        <v>26</v>
      </c>
      <c r="B30" s="33"/>
      <c r="C30" s="33"/>
      <c r="D30" s="33"/>
      <c r="E30" s="45" t="s">
        <v>22</v>
      </c>
      <c r="F30" s="46">
        <v>151800</v>
      </c>
      <c r="G30" s="47">
        <v>0</v>
      </c>
      <c r="H30" s="47">
        <v>0</v>
      </c>
      <c r="I30" s="56">
        <v>151800</v>
      </c>
    </row>
    <row r="31" spans="1:9" ht="24.75" customHeight="1">
      <c r="A31" s="57">
        <v>27</v>
      </c>
      <c r="B31" s="34"/>
      <c r="C31" s="34"/>
      <c r="D31" s="48"/>
      <c r="E31" s="48" t="s">
        <v>23</v>
      </c>
      <c r="F31" s="49">
        <v>0</v>
      </c>
      <c r="G31" s="49">
        <v>0</v>
      </c>
      <c r="H31" s="49">
        <v>0</v>
      </c>
      <c r="I31" s="58">
        <v>0</v>
      </c>
    </row>
    <row r="32" spans="1:9" ht="24.75" customHeight="1">
      <c r="A32" s="55">
        <v>28</v>
      </c>
      <c r="B32" s="33"/>
      <c r="C32" s="33"/>
      <c r="D32" s="33" t="s">
        <v>55</v>
      </c>
      <c r="E32" s="45" t="s">
        <v>21</v>
      </c>
      <c r="F32" s="47">
        <v>0</v>
      </c>
      <c r="G32" s="46">
        <v>3057159</v>
      </c>
      <c r="H32" s="47">
        <v>0</v>
      </c>
      <c r="I32" s="56">
        <v>3057159</v>
      </c>
    </row>
    <row r="33" spans="1:9" ht="24.75" customHeight="1">
      <c r="A33" s="57">
        <v>29</v>
      </c>
      <c r="B33" s="34"/>
      <c r="C33" s="34"/>
      <c r="D33" s="34"/>
      <c r="E33" s="48" t="s">
        <v>22</v>
      </c>
      <c r="F33" s="49">
        <v>0</v>
      </c>
      <c r="G33" s="50">
        <v>3018150</v>
      </c>
      <c r="H33" s="49">
        <v>0</v>
      </c>
      <c r="I33" s="59">
        <v>3018150</v>
      </c>
    </row>
    <row r="34" spans="1:9" ht="24.75" customHeight="1">
      <c r="A34" s="55">
        <v>30</v>
      </c>
      <c r="B34" s="45"/>
      <c r="C34" s="45"/>
      <c r="D34" s="45"/>
      <c r="E34" s="45" t="s">
        <v>23</v>
      </c>
      <c r="F34" s="47">
        <v>0</v>
      </c>
      <c r="G34" s="46">
        <v>39009</v>
      </c>
      <c r="H34" s="47">
        <v>0</v>
      </c>
      <c r="I34" s="56">
        <v>39009</v>
      </c>
    </row>
    <row r="35" spans="1:9" ht="24.75" customHeight="1">
      <c r="A35" s="57">
        <v>31</v>
      </c>
      <c r="B35" s="34" t="s">
        <v>17</v>
      </c>
      <c r="C35" s="34" t="s">
        <v>18</v>
      </c>
      <c r="D35" s="34" t="s">
        <v>34</v>
      </c>
      <c r="E35" s="48" t="s">
        <v>21</v>
      </c>
      <c r="F35" s="49">
        <v>0</v>
      </c>
      <c r="G35" s="50">
        <v>6000</v>
      </c>
      <c r="H35" s="50">
        <v>1650750</v>
      </c>
      <c r="I35" s="59">
        <v>1656750</v>
      </c>
    </row>
    <row r="36" spans="1:9" ht="24.75" customHeight="1">
      <c r="A36" s="55">
        <v>32</v>
      </c>
      <c r="B36" s="33"/>
      <c r="C36" s="33"/>
      <c r="D36" s="33"/>
      <c r="E36" s="45" t="s">
        <v>22</v>
      </c>
      <c r="F36" s="47">
        <v>0</v>
      </c>
      <c r="G36" s="46">
        <v>6000</v>
      </c>
      <c r="H36" s="46">
        <v>1650750</v>
      </c>
      <c r="I36" s="56">
        <v>1656750</v>
      </c>
    </row>
    <row r="37" spans="1:9" ht="24.75" customHeight="1">
      <c r="A37" s="57">
        <v>33</v>
      </c>
      <c r="B37" s="34"/>
      <c r="C37" s="48"/>
      <c r="D37" s="48"/>
      <c r="E37" s="48" t="s">
        <v>23</v>
      </c>
      <c r="F37" s="49">
        <v>0</v>
      </c>
      <c r="G37" s="49">
        <v>0</v>
      </c>
      <c r="H37" s="49">
        <v>0</v>
      </c>
      <c r="I37" s="58">
        <v>0</v>
      </c>
    </row>
    <row r="38" spans="1:9" ht="24.75" customHeight="1">
      <c r="A38" s="55">
        <v>34</v>
      </c>
      <c r="B38" s="33"/>
      <c r="C38" s="33" t="s">
        <v>17</v>
      </c>
      <c r="D38" s="33" t="s">
        <v>17</v>
      </c>
      <c r="E38" s="45" t="s">
        <v>21</v>
      </c>
      <c r="F38" s="46">
        <v>7204100</v>
      </c>
      <c r="G38" s="46">
        <v>3800000</v>
      </c>
      <c r="H38" s="46">
        <v>1620000</v>
      </c>
      <c r="I38" s="56">
        <v>12624100</v>
      </c>
    </row>
    <row r="39" spans="1:9" ht="24.75" customHeight="1">
      <c r="A39" s="57">
        <v>35</v>
      </c>
      <c r="B39" s="34"/>
      <c r="C39" s="34"/>
      <c r="D39" s="34"/>
      <c r="E39" s="48" t="s">
        <v>22</v>
      </c>
      <c r="F39" s="50">
        <v>7204100</v>
      </c>
      <c r="G39" s="50">
        <v>3800000</v>
      </c>
      <c r="H39" s="50">
        <v>1616380</v>
      </c>
      <c r="I39" s="59">
        <v>12620480</v>
      </c>
    </row>
    <row r="40" spans="1:9" ht="24.75" customHeight="1">
      <c r="A40" s="55">
        <v>36</v>
      </c>
      <c r="B40" s="33"/>
      <c r="C40" s="33"/>
      <c r="D40" s="45"/>
      <c r="E40" s="45" t="s">
        <v>23</v>
      </c>
      <c r="F40" s="47">
        <v>0</v>
      </c>
      <c r="G40" s="47">
        <v>0</v>
      </c>
      <c r="H40" s="46">
        <v>3620</v>
      </c>
      <c r="I40" s="56">
        <v>3620</v>
      </c>
    </row>
    <row r="41" spans="1:9" ht="24.75" customHeight="1">
      <c r="A41" s="57">
        <v>37</v>
      </c>
      <c r="B41" s="34"/>
      <c r="C41" s="34"/>
      <c r="D41" s="34" t="s">
        <v>56</v>
      </c>
      <c r="E41" s="48" t="s">
        <v>21</v>
      </c>
      <c r="F41" s="50">
        <v>20392000</v>
      </c>
      <c r="G41" s="49">
        <v>0</v>
      </c>
      <c r="H41" s="49">
        <v>0</v>
      </c>
      <c r="I41" s="59">
        <v>20392000</v>
      </c>
    </row>
    <row r="42" spans="1:9" ht="24.75" customHeight="1">
      <c r="A42" s="55">
        <v>38</v>
      </c>
      <c r="B42" s="33"/>
      <c r="C42" s="33"/>
      <c r="D42" s="33"/>
      <c r="E42" s="45" t="s">
        <v>22</v>
      </c>
      <c r="F42" s="46">
        <v>19637500</v>
      </c>
      <c r="G42" s="47">
        <v>0</v>
      </c>
      <c r="H42" s="47">
        <v>0</v>
      </c>
      <c r="I42" s="56">
        <v>19637500</v>
      </c>
    </row>
    <row r="43" spans="1:9" ht="24.75" customHeight="1">
      <c r="A43" s="57">
        <v>39</v>
      </c>
      <c r="B43" s="34"/>
      <c r="C43" s="48"/>
      <c r="D43" s="48"/>
      <c r="E43" s="48" t="s">
        <v>23</v>
      </c>
      <c r="F43" s="50">
        <v>754500</v>
      </c>
      <c r="G43" s="49">
        <v>0</v>
      </c>
      <c r="H43" s="49">
        <v>0</v>
      </c>
      <c r="I43" s="59">
        <v>754500</v>
      </c>
    </row>
    <row r="44" spans="1:9" ht="24.75" customHeight="1">
      <c r="A44" s="55">
        <v>40</v>
      </c>
      <c r="B44" s="33"/>
      <c r="C44" s="33" t="s">
        <v>44</v>
      </c>
      <c r="D44" s="33" t="s">
        <v>57</v>
      </c>
      <c r="E44" s="45" t="s">
        <v>21</v>
      </c>
      <c r="F44" s="47">
        <v>0</v>
      </c>
      <c r="G44" s="47">
        <v>0</v>
      </c>
      <c r="H44" s="46">
        <v>16000000</v>
      </c>
      <c r="I44" s="56">
        <v>16000000</v>
      </c>
    </row>
    <row r="45" spans="1:9" ht="24.75" customHeight="1">
      <c r="A45" s="57">
        <v>41</v>
      </c>
      <c r="B45" s="34"/>
      <c r="C45" s="34"/>
      <c r="D45" s="34"/>
      <c r="E45" s="48" t="s">
        <v>22</v>
      </c>
      <c r="F45" s="49">
        <v>0</v>
      </c>
      <c r="G45" s="49">
        <v>0</v>
      </c>
      <c r="H45" s="50">
        <v>16000000</v>
      </c>
      <c r="I45" s="59">
        <v>16000000</v>
      </c>
    </row>
    <row r="46" spans="1:9" ht="24.75" customHeight="1">
      <c r="A46" s="55">
        <v>42</v>
      </c>
      <c r="B46" s="33"/>
      <c r="C46" s="33"/>
      <c r="D46" s="45"/>
      <c r="E46" s="45" t="s">
        <v>23</v>
      </c>
      <c r="F46" s="47">
        <v>0</v>
      </c>
      <c r="G46" s="47">
        <v>0</v>
      </c>
      <c r="H46" s="47">
        <v>0</v>
      </c>
      <c r="I46" s="60">
        <v>0</v>
      </c>
    </row>
    <row r="47" spans="1:9" ht="24.75" customHeight="1">
      <c r="A47" s="57">
        <v>43</v>
      </c>
      <c r="B47" s="34"/>
      <c r="C47" s="34"/>
      <c r="D47" s="34" t="s">
        <v>58</v>
      </c>
      <c r="E47" s="48" t="s">
        <v>21</v>
      </c>
      <c r="F47" s="49">
        <v>0</v>
      </c>
      <c r="G47" s="49">
        <v>0</v>
      </c>
      <c r="H47" s="50">
        <v>10875000</v>
      </c>
      <c r="I47" s="59">
        <v>10875000</v>
      </c>
    </row>
    <row r="48" spans="1:9" ht="24.75" customHeight="1">
      <c r="A48" s="55">
        <v>44</v>
      </c>
      <c r="B48" s="33"/>
      <c r="C48" s="33"/>
      <c r="D48" s="33"/>
      <c r="E48" s="45" t="s">
        <v>22</v>
      </c>
      <c r="F48" s="47">
        <v>0</v>
      </c>
      <c r="G48" s="47">
        <v>0</v>
      </c>
      <c r="H48" s="46">
        <v>10875000</v>
      </c>
      <c r="I48" s="56">
        <v>10875000</v>
      </c>
    </row>
    <row r="49" spans="1:9" ht="24.75" customHeight="1">
      <c r="A49" s="57">
        <v>45</v>
      </c>
      <c r="B49" s="34"/>
      <c r="C49" s="34"/>
      <c r="D49" s="48"/>
      <c r="E49" s="48" t="s">
        <v>23</v>
      </c>
      <c r="F49" s="49">
        <v>0</v>
      </c>
      <c r="G49" s="49">
        <v>0</v>
      </c>
      <c r="H49" s="49">
        <v>0</v>
      </c>
      <c r="I49" s="58">
        <v>0</v>
      </c>
    </row>
    <row r="50" spans="1:9" ht="24.75" customHeight="1">
      <c r="A50" s="55">
        <v>46</v>
      </c>
      <c r="B50" s="33"/>
      <c r="C50" s="33"/>
      <c r="D50" s="33" t="s">
        <v>64</v>
      </c>
      <c r="E50" s="45" t="s">
        <v>21</v>
      </c>
      <c r="F50" s="47">
        <v>0</v>
      </c>
      <c r="G50" s="47">
        <v>0</v>
      </c>
      <c r="H50" s="46">
        <v>1200000</v>
      </c>
      <c r="I50" s="56">
        <v>1200000</v>
      </c>
    </row>
    <row r="51" spans="1:9" ht="24.75" customHeight="1">
      <c r="A51" s="57">
        <v>47</v>
      </c>
      <c r="B51" s="34"/>
      <c r="C51" s="34"/>
      <c r="D51" s="34"/>
      <c r="E51" s="48" t="s">
        <v>22</v>
      </c>
      <c r="F51" s="49">
        <v>0</v>
      </c>
      <c r="G51" s="49">
        <v>0</v>
      </c>
      <c r="H51" s="50">
        <v>1200000</v>
      </c>
      <c r="I51" s="59">
        <v>1200000</v>
      </c>
    </row>
    <row r="52" spans="1:9" ht="24.75" customHeight="1">
      <c r="A52" s="55">
        <v>48</v>
      </c>
      <c r="B52" s="33"/>
      <c r="C52" s="45"/>
      <c r="D52" s="45"/>
      <c r="E52" s="45" t="s">
        <v>23</v>
      </c>
      <c r="F52" s="47">
        <v>0</v>
      </c>
      <c r="G52" s="47">
        <v>0</v>
      </c>
      <c r="H52" s="47">
        <v>0</v>
      </c>
      <c r="I52" s="60">
        <v>0</v>
      </c>
    </row>
    <row r="53" spans="1:9" ht="24.75" customHeight="1">
      <c r="A53" s="57">
        <v>49</v>
      </c>
      <c r="B53" s="34"/>
      <c r="C53" s="34" t="s">
        <v>45</v>
      </c>
      <c r="D53" s="34" t="s">
        <v>58</v>
      </c>
      <c r="E53" s="48" t="s">
        <v>21</v>
      </c>
      <c r="F53" s="49">
        <v>0</v>
      </c>
      <c r="G53" s="49">
        <v>0</v>
      </c>
      <c r="H53" s="50">
        <v>3200000</v>
      </c>
      <c r="I53" s="59">
        <v>3200000</v>
      </c>
    </row>
    <row r="54" spans="1:9" ht="24.75" customHeight="1">
      <c r="A54" s="55">
        <v>50</v>
      </c>
      <c r="B54" s="33"/>
      <c r="C54" s="33"/>
      <c r="D54" s="33"/>
      <c r="E54" s="45" t="s">
        <v>22</v>
      </c>
      <c r="F54" s="47">
        <v>0</v>
      </c>
      <c r="G54" s="47">
        <v>0</v>
      </c>
      <c r="H54" s="46">
        <v>3200000</v>
      </c>
      <c r="I54" s="56">
        <v>3200000</v>
      </c>
    </row>
    <row r="55" spans="1:9" ht="24.75" customHeight="1">
      <c r="A55" s="57">
        <v>51</v>
      </c>
      <c r="B55" s="48"/>
      <c r="C55" s="48"/>
      <c r="D55" s="48"/>
      <c r="E55" s="48" t="s">
        <v>23</v>
      </c>
      <c r="F55" s="49">
        <v>0</v>
      </c>
      <c r="G55" s="49">
        <v>0</v>
      </c>
      <c r="H55" s="49">
        <v>0</v>
      </c>
      <c r="I55" s="58">
        <v>0</v>
      </c>
    </row>
    <row r="56" spans="1:9" ht="24.75" customHeight="1">
      <c r="A56" s="55">
        <v>52</v>
      </c>
      <c r="B56" s="33" t="s">
        <v>19</v>
      </c>
      <c r="C56" s="33" t="s">
        <v>19</v>
      </c>
      <c r="D56" s="33" t="s">
        <v>19</v>
      </c>
      <c r="E56" s="45" t="s">
        <v>21</v>
      </c>
      <c r="F56" s="46">
        <v>6000</v>
      </c>
      <c r="G56" s="46">
        <v>20638</v>
      </c>
      <c r="H56" s="46">
        <v>100141</v>
      </c>
      <c r="I56" s="56">
        <v>126779</v>
      </c>
    </row>
    <row r="57" spans="1:9" ht="24.75" customHeight="1">
      <c r="A57" s="57">
        <v>53</v>
      </c>
      <c r="B57" s="34"/>
      <c r="C57" s="34"/>
      <c r="D57" s="34"/>
      <c r="E57" s="48" t="s">
        <v>22</v>
      </c>
      <c r="F57" s="49">
        <v>564</v>
      </c>
      <c r="G57" s="49">
        <v>0</v>
      </c>
      <c r="H57" s="50">
        <v>9139</v>
      </c>
      <c r="I57" s="59">
        <v>9703</v>
      </c>
    </row>
    <row r="58" spans="1:9" ht="24.75" customHeight="1">
      <c r="A58" s="55">
        <v>54</v>
      </c>
      <c r="B58" s="45"/>
      <c r="C58" s="45"/>
      <c r="D58" s="45"/>
      <c r="E58" s="45" t="s">
        <v>23</v>
      </c>
      <c r="F58" s="46">
        <v>5436</v>
      </c>
      <c r="G58" s="46">
        <v>20638</v>
      </c>
      <c r="H58" s="46">
        <v>91002</v>
      </c>
      <c r="I58" s="56">
        <v>117076</v>
      </c>
    </row>
    <row r="59" spans="1:9" ht="24.75" customHeight="1">
      <c r="A59" s="61" t="s">
        <v>20</v>
      </c>
      <c r="B59" s="37"/>
      <c r="C59" s="37"/>
      <c r="D59" s="38"/>
      <c r="E59" s="41" t="s">
        <v>21</v>
      </c>
      <c r="F59" s="51">
        <v>72998000</v>
      </c>
      <c r="G59" s="51">
        <v>17341502</v>
      </c>
      <c r="H59" s="51">
        <v>44881671</v>
      </c>
      <c r="I59" s="62">
        <v>135221173</v>
      </c>
    </row>
    <row r="60" spans="1:9" ht="24.75" customHeight="1">
      <c r="A60" s="63"/>
      <c r="B60" s="39"/>
      <c r="C60" s="39"/>
      <c r="D60" s="40"/>
      <c r="E60" s="52" t="s">
        <v>22</v>
      </c>
      <c r="F60" s="53">
        <v>72238064</v>
      </c>
      <c r="G60" s="53">
        <v>16359627</v>
      </c>
      <c r="H60" s="53">
        <v>43910159</v>
      </c>
      <c r="I60" s="64">
        <v>132507850</v>
      </c>
    </row>
    <row r="61" spans="1:9" ht="24.75" customHeight="1" thickBot="1">
      <c r="A61" s="71"/>
      <c r="B61" s="72"/>
      <c r="C61" s="72"/>
      <c r="D61" s="73"/>
      <c r="E61" s="74" t="s">
        <v>23</v>
      </c>
      <c r="F61" s="75">
        <v>759936</v>
      </c>
      <c r="G61" s="75">
        <v>981875</v>
      </c>
      <c r="H61" s="75">
        <v>971512</v>
      </c>
      <c r="I61" s="76">
        <v>2713323</v>
      </c>
    </row>
  </sheetData>
  <mergeCells count="2">
    <mergeCell ref="A2:I2"/>
    <mergeCell ref="A59:D6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결산 총괄표</vt:lpstr>
      <vt:lpstr>세입결산서</vt:lpstr>
      <vt:lpstr>세출결산서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2014-04-01T08:22:23Z</dcterms:created>
  <dcterms:modified xsi:type="dcterms:W3CDTF">2015-03-26T04:36:03Z</dcterms:modified>
</cp:coreProperties>
</file>