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165" windowHeight="7935"/>
  </bookViews>
  <sheets>
    <sheet name="2차추경총괄" sheetId="1" r:id="rId1"/>
  </sheets>
  <calcPr calcId="125725"/>
</workbook>
</file>

<file path=xl/calcChain.xml><?xml version="1.0" encoding="utf-8"?>
<calcChain xmlns="http://schemas.openxmlformats.org/spreadsheetml/2006/main">
  <c r="D14" i="1"/>
  <c r="C14"/>
  <c r="E14" s="1"/>
  <c r="E22"/>
  <c r="E21"/>
  <c r="E20"/>
  <c r="E19"/>
  <c r="E18"/>
  <c r="E17"/>
  <c r="E16"/>
  <c r="E15"/>
  <c r="E10" l="1"/>
  <c r="E9"/>
  <c r="E6"/>
  <c r="D5"/>
  <c r="E5" s="1"/>
  <c r="C5"/>
  <c r="E8" l="1"/>
  <c r="E7"/>
</calcChain>
</file>

<file path=xl/sharedStrings.xml><?xml version="1.0" encoding="utf-8"?>
<sst xmlns="http://schemas.openxmlformats.org/spreadsheetml/2006/main" count="38" uniqueCount="30">
  <si>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</si>
  <si>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</si>
  <si>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</si>
  <si>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</si>
  <si>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</si>
  <si>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</si>
  <si>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</si>
  <si>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입소비용수입</t>
    <phoneticPr fontId="4" type="noConversion"/>
  </si>
  <si>
    <t>보조금수입</t>
    <phoneticPr fontId="4" type="noConversion"/>
  </si>
  <si>
    <t>후원금 수입</t>
    <phoneticPr fontId="4" type="noConversion"/>
  </si>
  <si>
    <t>이월금</t>
    <phoneticPr fontId="4" type="noConversion"/>
  </si>
  <si>
    <t>세                    출</t>
    <phoneticPr fontId="4" type="noConversion"/>
  </si>
  <si>
    <t>총       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</si>
  <si>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</si>
  <si>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</si>
  <si>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</si>
  <si>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일반사업비</t>
    <phoneticPr fontId="4" type="noConversion"/>
  </si>
  <si>
    <t>예비비</t>
    <phoneticPr fontId="4" type="noConversion"/>
  </si>
  <si>
    <t>1. 2014년 참좋은기억학교 2차 추가경정 예산 총괄내역서</t>
    <phoneticPr fontId="4" type="noConversion"/>
  </si>
  <si>
    <t>잡   수   입</t>
    <phoneticPr fontId="4" type="noConversion"/>
  </si>
  <si>
    <t>사 업 수 입</t>
    <phoneticPr fontId="4" type="noConversion"/>
  </si>
  <si>
    <t>후원금수입</t>
    <phoneticPr fontId="4" type="noConversion"/>
  </si>
  <si>
    <t>전   입   금</t>
    <phoneticPr fontId="4" type="noConversion"/>
  </si>
  <si>
    <t>전 입 금</t>
    <phoneticPr fontId="4" type="noConversion"/>
  </si>
  <si>
    <t>잡 수 입</t>
    <phoneticPr fontId="4" type="noConversion"/>
  </si>
  <si>
    <t>사   무   비</t>
    <phoneticPr fontId="4" type="noConversion"/>
  </si>
  <si>
    <t>사   업   비</t>
    <phoneticPr fontId="4" type="noConversion"/>
  </si>
  <si>
    <t>사업비</t>
    <phoneticPr fontId="4" type="noConversion"/>
  </si>
  <si>
    <t>예   비   비</t>
    <phoneticPr fontId="4" type="noConversion"/>
  </si>
  <si>
    <t>이   월   금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</si>
</sst>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1" fontId="6" fillId="0" borderId="10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1" fontId="7" fillId="0" borderId="14" xfId="0" applyNumberFormat="1" applyFont="1" applyBorder="1" applyAlignment="1">
      <alignment horizontal="right" vertical="center"/>
    </xf>
    <xf numFmtId="41" fontId="7" fillId="0" borderId="15" xfId="0" applyNumberFormat="1" applyFont="1" applyBorder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7" fillId="0" borderId="22" xfId="0" applyNumberFormat="1" applyFont="1" applyBorder="1" applyAlignment="1">
      <alignment horizontal="right" vertical="center"/>
    </xf>
    <xf numFmtId="41" fontId="7" fillId="0" borderId="22" xfId="0" applyNumberFormat="1" applyFont="1" applyBorder="1">
      <alignment vertical="center"/>
    </xf>
    <xf numFmtId="3" fontId="7" fillId="0" borderId="2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right" vertical="center"/>
    </xf>
    <xf numFmtId="41" fontId="7" fillId="0" borderId="0" xfId="0" applyNumberFormat="1" applyFont="1" applyBorder="1">
      <alignment vertical="center"/>
    </xf>
    <xf numFmtId="3" fontId="7" fillId="0" borderId="0" xfId="0" applyNumberFormat="1" applyFont="1" applyBorder="1" applyAlignment="1">
      <alignment horizontal="right" vertical="center"/>
    </xf>
    <xf numFmtId="41" fontId="6" fillId="0" borderId="10" xfId="0" applyNumberFormat="1" applyFont="1" applyBorder="1" applyAlignment="1">
      <alignment vertical="center"/>
    </xf>
    <xf numFmtId="41" fontId="6" fillId="0" borderId="11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41" fontId="7" fillId="0" borderId="14" xfId="0" applyNumberFormat="1" applyFont="1" applyBorder="1">
      <alignment vertical="center"/>
    </xf>
    <xf numFmtId="41" fontId="6" fillId="0" borderId="16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/>
    </xf>
    <xf numFmtId="41" fontId="7" fillId="0" borderId="14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4" workbookViewId="0">
      <selection activeCell="D15" sqref="D15"/>
    </sheetView>
  </sheetViews>
  <sheetFormatPr defaultRowHeight="13.5"/>
  <cols>
    <col min="1" max="5" width="15.77734375" style="2" customWidth="1"/>
    <col min="6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46" t="s">
        <v>18</v>
      </c>
      <c r="B1" s="46"/>
      <c r="C1" s="46"/>
      <c r="D1" s="46"/>
      <c r="E1" s="46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>
      <c r="A3" s="47" t="s">
        <v>0</v>
      </c>
      <c r="B3" s="48"/>
      <c r="C3" s="48"/>
      <c r="D3" s="48"/>
      <c r="E3" s="49"/>
    </row>
    <row r="4" spans="1:10" ht="21.95" customHeight="1" thickBot="1">
      <c r="A4" s="3" t="s">
        <v>1</v>
      </c>
      <c r="B4" s="4" t="s">
        <v>2</v>
      </c>
      <c r="C4" s="5" t="s">
        <v>3</v>
      </c>
      <c r="D4" s="6" t="s">
        <v>4</v>
      </c>
      <c r="E4" s="7" t="s">
        <v>5</v>
      </c>
    </row>
    <row r="5" spans="1:10" s="12" customFormat="1" ht="21" customHeight="1" thickTop="1">
      <c r="A5" s="8" t="s">
        <v>6</v>
      </c>
      <c r="B5" s="9"/>
      <c r="C5" s="10">
        <f>SUM(C6:C10)</f>
        <v>249145000</v>
      </c>
      <c r="D5" s="10">
        <f>SUM(D6:D10)</f>
        <v>257964630</v>
      </c>
      <c r="E5" s="11">
        <f>D5-C5</f>
        <v>8819630</v>
      </c>
    </row>
    <row r="6" spans="1:10" ht="21" customHeight="1">
      <c r="A6" s="13" t="s">
        <v>20</v>
      </c>
      <c r="B6" s="14" t="s">
        <v>7</v>
      </c>
      <c r="C6" s="15">
        <v>25500000</v>
      </c>
      <c r="D6" s="16">
        <v>37800000</v>
      </c>
      <c r="E6" s="17">
        <f>D6-C6</f>
        <v>12300000</v>
      </c>
    </row>
    <row r="7" spans="1:10" ht="21" customHeight="1">
      <c r="A7" s="13" t="s">
        <v>8</v>
      </c>
      <c r="B7" s="14" t="s">
        <v>8</v>
      </c>
      <c r="C7" s="15">
        <v>200000000</v>
      </c>
      <c r="D7" s="16">
        <v>200000000</v>
      </c>
      <c r="E7" s="17">
        <f t="shared" ref="E7:E8" si="0">D7-C7</f>
        <v>0</v>
      </c>
    </row>
    <row r="8" spans="1:10" ht="21" customHeight="1">
      <c r="A8" s="13" t="s">
        <v>21</v>
      </c>
      <c r="B8" s="14" t="s">
        <v>9</v>
      </c>
      <c r="C8" s="15">
        <v>2000000</v>
      </c>
      <c r="D8" s="16">
        <v>0</v>
      </c>
      <c r="E8" s="17">
        <f t="shared" si="0"/>
        <v>-2000000</v>
      </c>
    </row>
    <row r="9" spans="1:10" ht="21" customHeight="1">
      <c r="A9" s="31" t="s">
        <v>22</v>
      </c>
      <c r="B9" s="18" t="s">
        <v>23</v>
      </c>
      <c r="C9" s="19">
        <v>17600000</v>
      </c>
      <c r="D9" s="15">
        <v>17349630</v>
      </c>
      <c r="E9" s="17">
        <f>D9-C9</f>
        <v>-250370</v>
      </c>
    </row>
    <row r="10" spans="1:10" ht="21" customHeight="1">
      <c r="A10" s="20" t="s">
        <v>19</v>
      </c>
      <c r="B10" s="21" t="s">
        <v>24</v>
      </c>
      <c r="C10" s="22">
        <v>4045000</v>
      </c>
      <c r="D10" s="23">
        <v>2815000</v>
      </c>
      <c r="E10" s="24">
        <f>D10-C10</f>
        <v>-1230000</v>
      </c>
    </row>
    <row r="11" spans="1:10" ht="21" customHeight="1">
      <c r="A11" s="25"/>
      <c r="B11" s="25"/>
      <c r="C11" s="26"/>
      <c r="D11" s="27"/>
      <c r="E11" s="28"/>
    </row>
    <row r="12" spans="1:10" s="2" customFormat="1" ht="21" customHeight="1">
      <c r="A12" s="47" t="s">
        <v>11</v>
      </c>
      <c r="B12" s="48"/>
      <c r="C12" s="48"/>
      <c r="D12" s="48"/>
      <c r="E12" s="49"/>
    </row>
    <row r="13" spans="1:10" s="2" customFormat="1" ht="21" customHeight="1" thickBot="1">
      <c r="A13" s="3" t="s">
        <v>1</v>
      </c>
      <c r="B13" s="4" t="s">
        <v>2</v>
      </c>
      <c r="C13" s="5" t="s">
        <v>3</v>
      </c>
      <c r="D13" s="6" t="s">
        <v>4</v>
      </c>
      <c r="E13" s="7" t="s">
        <v>5</v>
      </c>
    </row>
    <row r="14" spans="1:10" s="2" customFormat="1" ht="21" customHeight="1" thickTop="1">
      <c r="A14" s="8" t="s">
        <v>12</v>
      </c>
      <c r="B14" s="9"/>
      <c r="C14" s="29">
        <f>SUM(C15:C22)</f>
        <v>249145000</v>
      </c>
      <c r="D14" s="29">
        <f>SUM(D15:D22)</f>
        <v>257964630</v>
      </c>
      <c r="E14" s="30">
        <f>D14-C14</f>
        <v>8819630</v>
      </c>
    </row>
    <row r="15" spans="1:10" s="2" customFormat="1" ht="21" customHeight="1">
      <c r="A15" s="50" t="s">
        <v>25</v>
      </c>
      <c r="B15" s="18" t="s">
        <v>13</v>
      </c>
      <c r="C15" s="32">
        <v>142568940</v>
      </c>
      <c r="D15" s="33">
        <v>141168940</v>
      </c>
      <c r="E15" s="34">
        <f>D15-C15</f>
        <v>-1400000</v>
      </c>
    </row>
    <row r="16" spans="1:10" s="2" customFormat="1" ht="21" customHeight="1">
      <c r="A16" s="51"/>
      <c r="B16" s="35" t="s">
        <v>14</v>
      </c>
      <c r="C16" s="32">
        <v>3200000</v>
      </c>
      <c r="D16" s="33">
        <v>3000000</v>
      </c>
      <c r="E16" s="34">
        <f>D16-C16</f>
        <v>-200000</v>
      </c>
      <c r="F16" s="36"/>
      <c r="G16" s="36"/>
    </row>
    <row r="17" spans="1:5" s="2" customFormat="1" ht="21" customHeight="1">
      <c r="A17" s="52"/>
      <c r="B17" s="37" t="s">
        <v>15</v>
      </c>
      <c r="C17" s="32">
        <v>48250000</v>
      </c>
      <c r="D17" s="33">
        <v>45035000</v>
      </c>
      <c r="E17" s="34">
        <f>D17-C17</f>
        <v>-3215000</v>
      </c>
    </row>
    <row r="18" spans="1:5" s="2" customFormat="1" ht="21" customHeight="1">
      <c r="A18" s="50" t="s">
        <v>26</v>
      </c>
      <c r="B18" s="14" t="s">
        <v>15</v>
      </c>
      <c r="C18" s="38">
        <v>28800000</v>
      </c>
      <c r="D18" s="33">
        <v>21350000</v>
      </c>
      <c r="E18" s="34">
        <f>D18-C18</f>
        <v>-7450000</v>
      </c>
    </row>
    <row r="19" spans="1:5" s="2" customFormat="1" ht="21" customHeight="1">
      <c r="A19" s="52"/>
      <c r="B19" s="14" t="s">
        <v>27</v>
      </c>
      <c r="C19" s="38">
        <v>20700000</v>
      </c>
      <c r="D19" s="33">
        <v>15785000</v>
      </c>
      <c r="E19" s="34">
        <f>D19-C19</f>
        <v>-4915000</v>
      </c>
    </row>
    <row r="20" spans="1:5" s="2" customFormat="1" ht="21" customHeight="1">
      <c r="A20" s="13" t="s">
        <v>16</v>
      </c>
      <c r="B20" s="14" t="s">
        <v>16</v>
      </c>
      <c r="C20" s="38">
        <v>5600000</v>
      </c>
      <c r="D20" s="33">
        <v>6000000</v>
      </c>
      <c r="E20" s="34">
        <f>D20-C20</f>
        <v>400000</v>
      </c>
    </row>
    <row r="21" spans="1:5" s="2" customFormat="1" ht="21" customHeight="1">
      <c r="A21" s="31" t="s">
        <v>28</v>
      </c>
      <c r="B21" s="18" t="s">
        <v>17</v>
      </c>
      <c r="C21" s="39">
        <v>26060</v>
      </c>
      <c r="D21" s="33">
        <v>176060</v>
      </c>
      <c r="E21" s="34">
        <f>D21-C21</f>
        <v>150000</v>
      </c>
    </row>
    <row r="22" spans="1:5" s="2" customFormat="1" ht="21" customHeight="1">
      <c r="A22" s="20" t="s">
        <v>29</v>
      </c>
      <c r="B22" s="21" t="s">
        <v>10</v>
      </c>
      <c r="C22" s="40">
        <v>0</v>
      </c>
      <c r="D22" s="23">
        <v>25449630</v>
      </c>
      <c r="E22" s="41">
        <f>D22-C22</f>
        <v>25449630</v>
      </c>
    </row>
    <row r="23" spans="1:5" s="2" customFormat="1" ht="21.95" customHeight="1">
      <c r="A23" s="25"/>
      <c r="B23" s="25"/>
      <c r="C23" s="42"/>
      <c r="D23" s="27"/>
      <c r="E23" s="43"/>
    </row>
    <row r="24" spans="1:5" s="2" customFormat="1" ht="12">
      <c r="B24" s="37"/>
      <c r="C24" s="37"/>
      <c r="D24" s="37"/>
    </row>
    <row r="25" spans="1:5" s="2" customFormat="1" ht="24.75" customHeight="1">
      <c r="B25" s="44"/>
      <c r="C25" s="44"/>
      <c r="D25" s="45"/>
    </row>
  </sheetData>
  <mergeCells count="5">
    <mergeCell ref="A1:E1"/>
    <mergeCell ref="A3:E3"/>
    <mergeCell ref="A12:E12"/>
    <mergeCell ref="A15:A17"/>
    <mergeCell ref="A18:A19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PC02</cp:lastModifiedBy>
  <dcterms:created xsi:type="dcterms:W3CDTF">2014-12-03T05:37:34Z</dcterms:created>
  <dcterms:modified xsi:type="dcterms:W3CDTF">2014-12-22T02:55:32Z</dcterms:modified>
</cp:coreProperties>
</file>